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623" activeTab="0"/>
  </bookViews>
  <sheets>
    <sheet name="Приложение към Ценово предлож." sheetId="1" r:id="rId1"/>
  </sheets>
  <definedNames/>
  <calcPr fullCalcOnLoad="1"/>
</workbook>
</file>

<file path=xl/sharedStrings.xml><?xml version="1.0" encoding="utf-8"?>
<sst xmlns="http://schemas.openxmlformats.org/spreadsheetml/2006/main" count="251" uniqueCount="76">
  <si>
    <t>№ по ред</t>
  </si>
  <si>
    <t>Количество</t>
  </si>
  <si>
    <t>Ед.м.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</si>
  <si>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</si>
  <si>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</si>
  <si>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</si>
  <si>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</si>
  <si>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</si>
  <si>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</si>
  <si>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</si>
  <si>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</si>
  <si>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</si>
  <si>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3</t>
  </si>
  <si>
    <t>I.</t>
  </si>
  <si>
    <t>II.</t>
  </si>
  <si>
    <t>III.</t>
  </si>
  <si>
    <t>11</t>
  </si>
  <si>
    <t>бр.</t>
  </si>
  <si>
    <t>12</t>
  </si>
  <si>
    <t>Наименование на оборудването</t>
  </si>
  <si>
    <t xml:space="preserve"> - работен стол </t>
  </si>
  <si>
    <t xml:space="preserve"> - Маса 120/60 с hmin=75см. с ПДЧ плоскости и мет. крака</t>
  </si>
  <si>
    <t>Кабинет ректор</t>
  </si>
  <si>
    <t>Кабинет зам.ректор</t>
  </si>
  <si>
    <t>Кабинет пом.ректор</t>
  </si>
  <si>
    <t>Кабинет декан</t>
  </si>
  <si>
    <t>Кабинет зам.декан</t>
  </si>
  <si>
    <t>Приемна</t>
  </si>
  <si>
    <t>Ръководител катедра</t>
  </si>
  <si>
    <t>РАБОТНО ОБОРУДВАНЕ - КАБИНЕТИ</t>
  </si>
  <si>
    <t>РАБОТНО ОБОРУДВАНЕ - УЧЕБНИ ЗАЛИ</t>
  </si>
  <si>
    <t>ОБОРУДВАНЕ ГАРДЕРОБНИ</t>
  </si>
  <si>
    <t>Гардеробна</t>
  </si>
  <si>
    <t xml:space="preserve"> - Гардероб 7м.</t>
  </si>
  <si>
    <t xml:space="preserve"> - Гардероб 5,5м.</t>
  </si>
  <si>
    <t>Учебна зала - 24 раб. места +1</t>
  </si>
  <si>
    <t>Учебна зала - 40 раб. места +1</t>
  </si>
  <si>
    <t xml:space="preserve">Кабинет преподаватели - 3 раб.места </t>
  </si>
  <si>
    <t xml:space="preserve">Кабинет преподаватели - 4 раб.места </t>
  </si>
  <si>
    <t xml:space="preserve">Кабинет преподаватели - 5 раб.места </t>
  </si>
  <si>
    <t xml:space="preserve">Кабинет преподаватели - 6 раб.места </t>
  </si>
  <si>
    <t xml:space="preserve">Кабинет преподаватели - 7 раб.места </t>
  </si>
  <si>
    <t xml:space="preserve"> - Бюро 240/100</t>
  </si>
  <si>
    <t xml:space="preserve"> - стелаж в комплект с две врати 80/40/200</t>
  </si>
  <si>
    <t>IV</t>
  </si>
  <si>
    <t>РАБОТНО ОБОРУДВАНЕ - ЛЕКЦИОННИ ЗАЛИ</t>
  </si>
  <si>
    <t xml:space="preserve">Лекционна зала      </t>
  </si>
  <si>
    <t xml:space="preserve"> - Плот(тип банка) 600/40 , h=0,80см. </t>
  </si>
  <si>
    <t xml:space="preserve"> -  стол с падаща седалка </t>
  </si>
  <si>
    <t xml:space="preserve"> - Бюро240/100</t>
  </si>
  <si>
    <t>Аула</t>
  </si>
  <si>
    <t xml:space="preserve"> - Бюро 230/90</t>
  </si>
  <si>
    <t xml:space="preserve"> - Бюро 180/80</t>
  </si>
  <si>
    <t xml:space="preserve"> - гардероб 80/58/200</t>
  </si>
  <si>
    <t xml:space="preserve"> - стелаж в комплект с две врати 300/40/200</t>
  </si>
  <si>
    <t xml:space="preserve"> - маса 300/90</t>
  </si>
  <si>
    <t xml:space="preserve"> - посетителски стол </t>
  </si>
  <si>
    <t xml:space="preserve"> - Плот(тип банка) 880/40 , h=0,80см. </t>
  </si>
  <si>
    <t xml:space="preserve"> - Плот(тип банка) 730/40 , h=0,80см. </t>
  </si>
  <si>
    <t xml:space="preserve"> - Плот(тип банка) 720/40 , h=0,80см. </t>
  </si>
  <si>
    <t xml:space="preserve"> - Плот(тип банка) 700/40 , h=0,80см. </t>
  </si>
  <si>
    <t xml:space="preserve"> - Плот(тип банка) 580/40 , h=0,80см. </t>
  </si>
  <si>
    <t xml:space="preserve"> - Плот(тип банка) 550/40 , h=0,80см. </t>
  </si>
  <si>
    <t xml:space="preserve"> - Плот(тип банка) 540/40 , h=0,80см. </t>
  </si>
  <si>
    <t xml:space="preserve"> - Плот(тип банка) 450/40 , h=0,80см. </t>
  </si>
  <si>
    <t>V.</t>
  </si>
  <si>
    <t>РАБОТНО ОБОРУДВАНЕ - УЧЕБЕН ОТДЕЛ</t>
  </si>
  <si>
    <t>VI.</t>
  </si>
  <si>
    <t>РАБОТНО ОБОРУДВАНЕ - ЗАЛА ЗА АКАДЕМИЧЕН СЪВЕТ</t>
  </si>
  <si>
    <t xml:space="preserve"> - маса овална или елипса</t>
  </si>
  <si>
    <t xml:space="preserve"> -  лекторска катедра</t>
  </si>
  <si>
    <t>Ед. цена в лв. без ДДС</t>
  </si>
  <si>
    <t>Обща сума, без ДДС</t>
  </si>
  <si>
    <t>словом:</t>
  </si>
  <si>
    <t>Общо, лв. без ДДС</t>
  </si>
  <si>
    <t>ПРИЛОЖЕНИЕ КЪМ ЦЕНОВОТО ПРЕДЛОЖЕНИЕ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</si>
</sst>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0.00000"/>
    <numFmt numFmtId="182" formatCode="0.0000"/>
    <numFmt numFmtId="183" formatCode="0.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0;[Red]0"/>
    <numFmt numFmtId="191" formatCode="0.00;[Red]0.00"/>
    <numFmt numFmtId="192" formatCode="0.0;[Red]0.0"/>
    <numFmt numFmtId="193" formatCode="0.000;[Red]0.000"/>
    <numFmt numFmtId="194" formatCode="0.0000;[Red]0.00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 Cyr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6" fillId="0" borderId="0" xfId="2" applyNumberFormat="1" applyFont="1" applyFill="1" applyBorder="1" applyAlignment="1">
      <alignment horizontal="right" vertical="center"/>
    </xf>
    <xf numFmtId="4" fontId="5" fillId="0" borderId="0" xfId="56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56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center" wrapText="1"/>
    </xf>
    <xf numFmtId="1" fontId="1" fillId="33" borderId="12" xfId="0" applyNumberFormat="1" applyFont="1" applyFill="1" applyBorder="1" applyAlignment="1">
      <alignment horizontal="center" wrapText="1"/>
    </xf>
    <xf numFmtId="2" fontId="1" fillId="33" borderId="13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4" fontId="48" fillId="0" borderId="0" xfId="0" applyNumberFormat="1" applyFont="1" applyFill="1" applyAlignment="1">
      <alignment horizontal="right" vertical="center" wrapText="1"/>
    </xf>
    <xf numFmtId="1" fontId="0" fillId="0" borderId="13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49" fontId="1" fillId="34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2" fontId="9" fillId="0" borderId="0" xfId="0" applyNumberFormat="1" applyFont="1" applyFill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9" fontId="5" fillId="0" borderId="18" xfId="56" applyNumberFormat="1" applyFont="1" applyBorder="1" applyAlignment="1">
      <alignment horizontal="center" vertical="center" wrapText="1"/>
      <protection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inal argostyl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view="pageLayout" workbookViewId="0" topLeftCell="A123">
      <selection activeCell="G137" sqref="G137"/>
    </sheetView>
  </sheetViews>
  <sheetFormatPr defaultColWidth="9.140625" defaultRowHeight="12.75"/>
  <cols>
    <col min="1" max="1" width="5.57421875" style="9" customWidth="1"/>
    <col min="2" max="2" width="53.28125" style="10" customWidth="1"/>
    <col min="3" max="3" width="6.00390625" style="11" customWidth="1"/>
    <col min="4" max="4" width="13.421875" style="12" customWidth="1"/>
    <col min="5" max="5" width="15.57421875" style="7" customWidth="1"/>
    <col min="6" max="6" width="9.8515625" style="8" hidden="1" customWidth="1"/>
    <col min="7" max="7" width="32.57421875" style="7" customWidth="1" collapsed="1"/>
    <col min="8" max="8" width="9.57421875" style="7" bestFit="1" customWidth="1"/>
    <col min="9" max="16384" width="9.140625" style="7" customWidth="1"/>
  </cols>
  <sheetData>
    <row r="1" spans="1:4" ht="14.25">
      <c r="A1" s="70"/>
      <c r="B1" s="71"/>
      <c r="C1" s="71"/>
      <c r="D1" s="71"/>
    </row>
    <row r="3" spans="1:7" s="3" customFormat="1" ht="15.75">
      <c r="A3" s="68" t="s">
        <v>75</v>
      </c>
      <c r="B3" s="68"/>
      <c r="C3" s="68"/>
      <c r="D3" s="68"/>
      <c r="E3" s="1"/>
      <c r="F3" s="2"/>
      <c r="G3" s="13"/>
    </row>
    <row r="4" spans="1:4" s="4" customFormat="1" ht="18" customHeight="1">
      <c r="A4" s="69"/>
      <c r="B4" s="69"/>
      <c r="C4" s="69"/>
      <c r="D4" s="69"/>
    </row>
    <row r="5" spans="1:7" s="5" customFormat="1" ht="25.5" customHeight="1">
      <c r="A5" s="17" t="s">
        <v>0</v>
      </c>
      <c r="B5" s="18" t="s">
        <v>19</v>
      </c>
      <c r="C5" s="17" t="s">
        <v>2</v>
      </c>
      <c r="D5" s="19" t="s">
        <v>1</v>
      </c>
      <c r="E5" s="59" t="s">
        <v>71</v>
      </c>
      <c r="F5" s="59" t="s">
        <v>1</v>
      </c>
      <c r="G5" s="59" t="s">
        <v>74</v>
      </c>
    </row>
    <row r="6" spans="1:7" ht="15">
      <c r="A6" s="26" t="s">
        <v>13</v>
      </c>
      <c r="B6" s="28" t="s">
        <v>29</v>
      </c>
      <c r="C6" s="20"/>
      <c r="D6" s="21"/>
      <c r="E6" s="50"/>
      <c r="F6" s="65"/>
      <c r="G6" s="60"/>
    </row>
    <row r="7" spans="1:7" ht="14.25">
      <c r="A7" s="27" t="s">
        <v>3</v>
      </c>
      <c r="B7" s="32" t="s">
        <v>22</v>
      </c>
      <c r="C7" s="15" t="s">
        <v>17</v>
      </c>
      <c r="D7" s="16">
        <v>1</v>
      </c>
      <c r="E7" s="50"/>
      <c r="F7" s="65"/>
      <c r="G7" s="60"/>
    </row>
    <row r="8" spans="1:7" ht="14.25">
      <c r="A8" s="35"/>
      <c r="B8" s="36" t="s">
        <v>42</v>
      </c>
      <c r="C8" s="15" t="s">
        <v>17</v>
      </c>
      <c r="D8" s="16">
        <v>1</v>
      </c>
      <c r="E8" s="66"/>
      <c r="F8" s="67"/>
      <c r="G8" s="64">
        <f aca="true" t="shared" si="0" ref="G8:G13">ROUND(D8*E8,2)</f>
        <v>0</v>
      </c>
    </row>
    <row r="9" spans="1:7" ht="14.25">
      <c r="A9" s="33"/>
      <c r="B9" s="34" t="s">
        <v>20</v>
      </c>
      <c r="C9" s="15" t="s">
        <v>17</v>
      </c>
      <c r="D9" s="16">
        <v>1</v>
      </c>
      <c r="E9" s="66"/>
      <c r="F9" s="67"/>
      <c r="G9" s="64">
        <f t="shared" si="0"/>
        <v>0</v>
      </c>
    </row>
    <row r="10" spans="1:7" ht="14.25">
      <c r="A10" s="33"/>
      <c r="B10" s="34" t="s">
        <v>53</v>
      </c>
      <c r="C10" s="15" t="s">
        <v>17</v>
      </c>
      <c r="D10" s="16">
        <v>1</v>
      </c>
      <c r="E10" s="66"/>
      <c r="F10" s="67"/>
      <c r="G10" s="64">
        <f t="shared" si="0"/>
        <v>0</v>
      </c>
    </row>
    <row r="11" spans="1:7" ht="14.25">
      <c r="A11" s="33"/>
      <c r="B11" s="34" t="s">
        <v>54</v>
      </c>
      <c r="C11" s="15" t="s">
        <v>17</v>
      </c>
      <c r="D11" s="16">
        <v>1</v>
      </c>
      <c r="E11" s="66"/>
      <c r="F11" s="67"/>
      <c r="G11" s="64">
        <f t="shared" si="0"/>
        <v>0</v>
      </c>
    </row>
    <row r="12" spans="1:7" ht="14.25">
      <c r="A12" s="35"/>
      <c r="B12" s="34" t="s">
        <v>55</v>
      </c>
      <c r="C12" s="15" t="s">
        <v>17</v>
      </c>
      <c r="D12" s="16">
        <v>1</v>
      </c>
      <c r="E12" s="66"/>
      <c r="F12" s="67"/>
      <c r="G12" s="64">
        <f t="shared" si="0"/>
        <v>0</v>
      </c>
    </row>
    <row r="13" spans="1:7" ht="14.25">
      <c r="A13" s="35"/>
      <c r="B13" s="34" t="s">
        <v>56</v>
      </c>
      <c r="C13" s="15" t="s">
        <v>17</v>
      </c>
      <c r="D13" s="16">
        <v>10</v>
      </c>
      <c r="E13" s="66"/>
      <c r="F13" s="67"/>
      <c r="G13" s="64">
        <f t="shared" si="0"/>
        <v>0</v>
      </c>
    </row>
    <row r="14" spans="1:7" ht="14.25">
      <c r="A14" s="35"/>
      <c r="B14" s="36"/>
      <c r="C14" s="15"/>
      <c r="D14" s="16"/>
      <c r="E14" s="66"/>
      <c r="F14" s="67"/>
      <c r="G14" s="64"/>
    </row>
    <row r="15" spans="1:7" ht="14.25">
      <c r="A15" s="27" t="s">
        <v>4</v>
      </c>
      <c r="B15" s="32" t="s">
        <v>23</v>
      </c>
      <c r="C15" s="15" t="s">
        <v>17</v>
      </c>
      <c r="D15" s="16">
        <v>4</v>
      </c>
      <c r="E15" s="66"/>
      <c r="F15" s="67"/>
      <c r="G15" s="64"/>
    </row>
    <row r="16" spans="1:7" ht="14.25">
      <c r="A16" s="35"/>
      <c r="B16" s="36" t="s">
        <v>42</v>
      </c>
      <c r="C16" s="15" t="s">
        <v>17</v>
      </c>
      <c r="D16" s="16">
        <v>4</v>
      </c>
      <c r="E16" s="66"/>
      <c r="F16" s="67"/>
      <c r="G16" s="64">
        <f>ROUND(D16*E16,2)</f>
        <v>0</v>
      </c>
    </row>
    <row r="17" spans="1:7" ht="14.25">
      <c r="A17" s="33"/>
      <c r="B17" s="34" t="s">
        <v>20</v>
      </c>
      <c r="C17" s="15" t="s">
        <v>17</v>
      </c>
      <c r="D17" s="16">
        <v>4</v>
      </c>
      <c r="E17" s="66"/>
      <c r="F17" s="67"/>
      <c r="G17" s="64">
        <f>ROUND(D17*E17,2)</f>
        <v>0</v>
      </c>
    </row>
    <row r="18" spans="1:7" ht="14.25">
      <c r="A18" s="33"/>
      <c r="B18" s="34" t="s">
        <v>43</v>
      </c>
      <c r="C18" s="15" t="s">
        <v>17</v>
      </c>
      <c r="D18" s="16">
        <v>4</v>
      </c>
      <c r="E18" s="66"/>
      <c r="F18" s="67"/>
      <c r="G18" s="64">
        <f>ROUND(D18*E18,2)</f>
        <v>0</v>
      </c>
    </row>
    <row r="19" spans="1:7" ht="14.25">
      <c r="A19" s="33"/>
      <c r="B19" s="34" t="s">
        <v>53</v>
      </c>
      <c r="C19" s="15" t="s">
        <v>17</v>
      </c>
      <c r="D19" s="16">
        <v>4</v>
      </c>
      <c r="E19" s="66"/>
      <c r="F19" s="67"/>
      <c r="G19" s="64">
        <f>ROUND(D19*E19,2)</f>
        <v>0</v>
      </c>
    </row>
    <row r="20" spans="1:7" ht="14.25">
      <c r="A20" s="35"/>
      <c r="B20" s="34" t="s">
        <v>56</v>
      </c>
      <c r="C20" s="15" t="s">
        <v>17</v>
      </c>
      <c r="D20" s="16">
        <v>12</v>
      </c>
      <c r="E20" s="66"/>
      <c r="F20" s="67"/>
      <c r="G20" s="64">
        <f>ROUND(D20*E20,2)</f>
        <v>0</v>
      </c>
    </row>
    <row r="21" spans="1:7" ht="14.25">
      <c r="A21" s="35"/>
      <c r="B21" s="36"/>
      <c r="C21" s="15"/>
      <c r="D21" s="16"/>
      <c r="E21" s="66"/>
      <c r="F21" s="67"/>
      <c r="G21" s="64"/>
    </row>
    <row r="22" spans="1:7" ht="14.25">
      <c r="A22" s="27" t="s">
        <v>12</v>
      </c>
      <c r="B22" s="32" t="s">
        <v>24</v>
      </c>
      <c r="C22" s="15" t="s">
        <v>17</v>
      </c>
      <c r="D22" s="16">
        <v>1</v>
      </c>
      <c r="E22" s="66"/>
      <c r="F22" s="67"/>
      <c r="G22" s="64"/>
    </row>
    <row r="23" spans="1:7" ht="14.25">
      <c r="A23" s="35"/>
      <c r="B23" s="36" t="s">
        <v>42</v>
      </c>
      <c r="C23" s="15" t="s">
        <v>17</v>
      </c>
      <c r="D23" s="16">
        <v>1</v>
      </c>
      <c r="E23" s="66"/>
      <c r="F23" s="67"/>
      <c r="G23" s="64">
        <f>ROUND(D23*E23,2)</f>
        <v>0</v>
      </c>
    </row>
    <row r="24" spans="1:7" ht="14.25">
      <c r="A24" s="33"/>
      <c r="B24" s="34" t="s">
        <v>20</v>
      </c>
      <c r="C24" s="15" t="s">
        <v>17</v>
      </c>
      <c r="D24" s="16">
        <v>1</v>
      </c>
      <c r="E24" s="66"/>
      <c r="F24" s="67"/>
      <c r="G24" s="64">
        <f>ROUND(D24*E24,2)</f>
        <v>0</v>
      </c>
    </row>
    <row r="25" spans="1:7" ht="14.25">
      <c r="A25" s="33"/>
      <c r="B25" s="34" t="s">
        <v>43</v>
      </c>
      <c r="C25" s="15" t="s">
        <v>17</v>
      </c>
      <c r="D25" s="16">
        <v>1</v>
      </c>
      <c r="E25" s="66"/>
      <c r="F25" s="67"/>
      <c r="G25" s="64">
        <f>ROUND(D25*E25,2)</f>
        <v>0</v>
      </c>
    </row>
    <row r="26" spans="1:7" ht="14.25">
      <c r="A26" s="33"/>
      <c r="B26" s="34" t="s">
        <v>53</v>
      </c>
      <c r="C26" s="15" t="s">
        <v>17</v>
      </c>
      <c r="D26" s="16">
        <v>1</v>
      </c>
      <c r="E26" s="66"/>
      <c r="F26" s="67"/>
      <c r="G26" s="64">
        <f>ROUND(D26*E26,2)</f>
        <v>0</v>
      </c>
    </row>
    <row r="27" spans="1:7" ht="14.25">
      <c r="A27" s="35"/>
      <c r="B27" s="34" t="s">
        <v>56</v>
      </c>
      <c r="C27" s="15" t="s">
        <v>17</v>
      </c>
      <c r="D27" s="16">
        <v>3</v>
      </c>
      <c r="E27" s="66"/>
      <c r="F27" s="67"/>
      <c r="G27" s="64">
        <f>ROUND(D27*E27,2)</f>
        <v>0</v>
      </c>
    </row>
    <row r="28" spans="1:7" ht="14.25">
      <c r="A28" s="35"/>
      <c r="B28" s="36"/>
      <c r="C28" s="15"/>
      <c r="D28" s="16"/>
      <c r="E28" s="66"/>
      <c r="F28" s="67"/>
      <c r="G28" s="64"/>
    </row>
    <row r="29" spans="1:7" ht="14.25">
      <c r="A29" s="27" t="s">
        <v>5</v>
      </c>
      <c r="B29" s="32" t="s">
        <v>25</v>
      </c>
      <c r="C29" s="15" t="s">
        <v>17</v>
      </c>
      <c r="D29" s="16">
        <v>2</v>
      </c>
      <c r="E29" s="66"/>
      <c r="F29" s="67"/>
      <c r="G29" s="64"/>
    </row>
    <row r="30" spans="1:7" ht="14.25">
      <c r="A30" s="35"/>
      <c r="B30" s="36" t="s">
        <v>49</v>
      </c>
      <c r="C30" s="15" t="s">
        <v>17</v>
      </c>
      <c r="D30" s="16">
        <v>2</v>
      </c>
      <c r="E30" s="66"/>
      <c r="F30" s="67"/>
      <c r="G30" s="64">
        <f>ROUND(D30*E30,2)</f>
        <v>0</v>
      </c>
    </row>
    <row r="31" spans="1:7" ht="14.25">
      <c r="A31" s="33"/>
      <c r="B31" s="34" t="s">
        <v>20</v>
      </c>
      <c r="C31" s="15" t="s">
        <v>17</v>
      </c>
      <c r="D31" s="16">
        <v>2</v>
      </c>
      <c r="E31" s="66"/>
      <c r="F31" s="67"/>
      <c r="G31" s="64">
        <f>ROUND(D31*E31,2)</f>
        <v>0</v>
      </c>
    </row>
    <row r="32" spans="1:7" ht="14.25">
      <c r="A32" s="33"/>
      <c r="B32" s="34" t="s">
        <v>43</v>
      </c>
      <c r="C32" s="15" t="s">
        <v>17</v>
      </c>
      <c r="D32" s="16">
        <v>2</v>
      </c>
      <c r="E32" s="66"/>
      <c r="F32" s="67"/>
      <c r="G32" s="64">
        <f>ROUND(D32*E32,2)</f>
        <v>0</v>
      </c>
    </row>
    <row r="33" spans="1:7" ht="14.25">
      <c r="A33" s="33"/>
      <c r="B33" s="34" t="s">
        <v>53</v>
      </c>
      <c r="C33" s="15" t="s">
        <v>17</v>
      </c>
      <c r="D33" s="16">
        <v>2</v>
      </c>
      <c r="E33" s="66"/>
      <c r="F33" s="67"/>
      <c r="G33" s="64">
        <f>ROUND(D33*E33,2)</f>
        <v>0</v>
      </c>
    </row>
    <row r="34" spans="1:7" ht="14.25">
      <c r="A34" s="35"/>
      <c r="B34" s="34" t="s">
        <v>56</v>
      </c>
      <c r="C34" s="15" t="s">
        <v>17</v>
      </c>
      <c r="D34" s="16">
        <v>6</v>
      </c>
      <c r="E34" s="66"/>
      <c r="F34" s="67"/>
      <c r="G34" s="64">
        <f>ROUND(D34*E34,2)</f>
        <v>0</v>
      </c>
    </row>
    <row r="35" spans="1:7" ht="14.25">
      <c r="A35" s="35"/>
      <c r="B35" s="36"/>
      <c r="C35" s="15"/>
      <c r="D35" s="16"/>
      <c r="E35" s="66"/>
      <c r="F35" s="67"/>
      <c r="G35" s="64"/>
    </row>
    <row r="36" spans="1:7" ht="14.25">
      <c r="A36" s="27" t="s">
        <v>6</v>
      </c>
      <c r="B36" s="32" t="s">
        <v>26</v>
      </c>
      <c r="C36" s="15" t="s">
        <v>17</v>
      </c>
      <c r="D36" s="16">
        <v>4</v>
      </c>
      <c r="E36" s="66"/>
      <c r="F36" s="67"/>
      <c r="G36" s="64"/>
    </row>
    <row r="37" spans="1:7" ht="14.25">
      <c r="A37" s="35"/>
      <c r="B37" s="36" t="s">
        <v>49</v>
      </c>
      <c r="C37" s="15" t="s">
        <v>17</v>
      </c>
      <c r="D37" s="16">
        <v>4</v>
      </c>
      <c r="E37" s="66"/>
      <c r="F37" s="67"/>
      <c r="G37" s="64">
        <f>ROUND(D37*E37,2)</f>
        <v>0</v>
      </c>
    </row>
    <row r="38" spans="1:7" ht="14.25">
      <c r="A38" s="33"/>
      <c r="B38" s="34" t="s">
        <v>20</v>
      </c>
      <c r="C38" s="15" t="s">
        <v>17</v>
      </c>
      <c r="D38" s="16">
        <v>4</v>
      </c>
      <c r="E38" s="66"/>
      <c r="F38" s="67"/>
      <c r="G38" s="64">
        <f>ROUND(D38*E38,2)</f>
        <v>0</v>
      </c>
    </row>
    <row r="39" spans="1:7" ht="14.25">
      <c r="A39" s="33"/>
      <c r="B39" s="34" t="s">
        <v>43</v>
      </c>
      <c r="C39" s="15" t="s">
        <v>17</v>
      </c>
      <c r="D39" s="16">
        <v>4</v>
      </c>
      <c r="E39" s="66"/>
      <c r="F39" s="67"/>
      <c r="G39" s="64">
        <f>ROUND(D39*E39,2)</f>
        <v>0</v>
      </c>
    </row>
    <row r="40" spans="1:7" ht="14.25">
      <c r="A40" s="33"/>
      <c r="B40" s="34" t="s">
        <v>53</v>
      </c>
      <c r="C40" s="15" t="s">
        <v>17</v>
      </c>
      <c r="D40" s="16">
        <v>4</v>
      </c>
      <c r="E40" s="66"/>
      <c r="F40" s="67"/>
      <c r="G40" s="64">
        <f>ROUND(D40*E40,2)</f>
        <v>0</v>
      </c>
    </row>
    <row r="41" spans="1:7" ht="14.25">
      <c r="A41" s="35"/>
      <c r="B41" s="34" t="s">
        <v>56</v>
      </c>
      <c r="C41" s="15" t="s">
        <v>17</v>
      </c>
      <c r="D41" s="16">
        <v>12</v>
      </c>
      <c r="E41" s="66"/>
      <c r="F41" s="67"/>
      <c r="G41" s="64">
        <f>ROUND(D41*E41,2)</f>
        <v>0</v>
      </c>
    </row>
    <row r="42" spans="1:7" ht="14.25">
      <c r="A42" s="35"/>
      <c r="B42" s="36"/>
      <c r="C42" s="15"/>
      <c r="D42" s="16"/>
      <c r="E42" s="66"/>
      <c r="F42" s="67"/>
      <c r="G42" s="64"/>
    </row>
    <row r="43" spans="1:7" ht="14.25">
      <c r="A43" s="27" t="s">
        <v>7</v>
      </c>
      <c r="B43" s="32" t="s">
        <v>27</v>
      </c>
      <c r="C43" s="15" t="s">
        <v>17</v>
      </c>
      <c r="D43" s="16">
        <v>2</v>
      </c>
      <c r="E43" s="66"/>
      <c r="F43" s="67"/>
      <c r="G43" s="64"/>
    </row>
    <row r="44" spans="1:7" ht="14.25">
      <c r="A44" s="35"/>
      <c r="B44" s="36" t="s">
        <v>52</v>
      </c>
      <c r="C44" s="15" t="s">
        <v>17</v>
      </c>
      <c r="D44" s="16">
        <v>2</v>
      </c>
      <c r="E44" s="66"/>
      <c r="F44" s="67"/>
      <c r="G44" s="64">
        <f>ROUND(D44*E44,2)</f>
        <v>0</v>
      </c>
    </row>
    <row r="45" spans="1:7" ht="14.25">
      <c r="A45" s="33"/>
      <c r="B45" s="34" t="s">
        <v>20</v>
      </c>
      <c r="C45" s="15" t="s">
        <v>17</v>
      </c>
      <c r="D45" s="16">
        <v>2</v>
      </c>
      <c r="E45" s="66"/>
      <c r="F45" s="67"/>
      <c r="G45" s="64">
        <f>ROUND(D45*E45,2)</f>
        <v>0</v>
      </c>
    </row>
    <row r="46" spans="1:7" ht="14.25">
      <c r="A46" s="33"/>
      <c r="B46" s="34" t="s">
        <v>43</v>
      </c>
      <c r="C46" s="15" t="s">
        <v>17</v>
      </c>
      <c r="D46" s="16">
        <v>2</v>
      </c>
      <c r="E46" s="66"/>
      <c r="F46" s="67"/>
      <c r="G46" s="64">
        <f>ROUND(D46*E46,2)</f>
        <v>0</v>
      </c>
    </row>
    <row r="47" spans="1:7" ht="14.25">
      <c r="A47" s="33"/>
      <c r="B47" s="34" t="s">
        <v>56</v>
      </c>
      <c r="C47" s="15" t="s">
        <v>17</v>
      </c>
      <c r="D47" s="16">
        <v>6</v>
      </c>
      <c r="E47" s="66"/>
      <c r="F47" s="67"/>
      <c r="G47" s="64">
        <f>ROUND(D47*E47,2)</f>
        <v>0</v>
      </c>
    </row>
    <row r="48" spans="1:7" ht="14.25">
      <c r="A48" s="35"/>
      <c r="B48" s="34" t="s">
        <v>53</v>
      </c>
      <c r="C48" s="15" t="s">
        <v>17</v>
      </c>
      <c r="D48" s="16">
        <v>2</v>
      </c>
      <c r="E48" s="66"/>
      <c r="F48" s="67"/>
      <c r="G48" s="64">
        <f>ROUND(D48*E48,2)</f>
        <v>0</v>
      </c>
    </row>
    <row r="49" spans="1:7" ht="14.25">
      <c r="A49" s="35"/>
      <c r="B49" s="36"/>
      <c r="C49" s="15"/>
      <c r="D49" s="16"/>
      <c r="E49" s="66"/>
      <c r="F49" s="67"/>
      <c r="G49" s="64"/>
    </row>
    <row r="50" spans="1:7" ht="14.25">
      <c r="A50" s="27" t="s">
        <v>8</v>
      </c>
      <c r="B50" s="32" t="s">
        <v>28</v>
      </c>
      <c r="C50" s="15" t="s">
        <v>17</v>
      </c>
      <c r="D50" s="16">
        <v>4</v>
      </c>
      <c r="E50" s="66"/>
      <c r="F50" s="67"/>
      <c r="G50" s="64"/>
    </row>
    <row r="51" spans="1:7" ht="14.25">
      <c r="A51" s="35"/>
      <c r="B51" s="36" t="s">
        <v>51</v>
      </c>
      <c r="C51" s="15" t="s">
        <v>17</v>
      </c>
      <c r="D51" s="16">
        <v>4</v>
      </c>
      <c r="E51" s="66"/>
      <c r="F51" s="67"/>
      <c r="G51" s="64">
        <f>ROUND(D51*E51,2)</f>
        <v>0</v>
      </c>
    </row>
    <row r="52" spans="1:7" ht="14.25">
      <c r="A52" s="33"/>
      <c r="B52" s="34" t="s">
        <v>20</v>
      </c>
      <c r="C52" s="15" t="s">
        <v>17</v>
      </c>
      <c r="D52" s="16">
        <v>4</v>
      </c>
      <c r="E52" s="66"/>
      <c r="F52" s="67"/>
      <c r="G52" s="64">
        <f>ROUND(D52*E52,2)</f>
        <v>0</v>
      </c>
    </row>
    <row r="53" spans="1:7" ht="14.25">
      <c r="A53" s="33"/>
      <c r="B53" s="34" t="s">
        <v>43</v>
      </c>
      <c r="C53" s="15" t="s">
        <v>17</v>
      </c>
      <c r="D53" s="16">
        <v>4</v>
      </c>
      <c r="E53" s="66"/>
      <c r="F53" s="67"/>
      <c r="G53" s="64">
        <f>ROUND(D53*E53,2)</f>
        <v>0</v>
      </c>
    </row>
    <row r="54" spans="1:7" ht="14.25">
      <c r="A54" s="33"/>
      <c r="B54" s="34" t="s">
        <v>53</v>
      </c>
      <c r="C54" s="15" t="s">
        <v>17</v>
      </c>
      <c r="D54" s="16">
        <v>4</v>
      </c>
      <c r="E54" s="66"/>
      <c r="F54" s="67"/>
      <c r="G54" s="64">
        <f>ROUND(D54*E54,2)</f>
        <v>0</v>
      </c>
    </row>
    <row r="55" spans="1:7" ht="14.25">
      <c r="A55" s="35"/>
      <c r="B55" s="34" t="s">
        <v>56</v>
      </c>
      <c r="C55" s="15" t="s">
        <v>17</v>
      </c>
      <c r="D55" s="16">
        <v>12</v>
      </c>
      <c r="E55" s="66"/>
      <c r="F55" s="67"/>
      <c r="G55" s="64">
        <f>ROUND(D55*E55,2)</f>
        <v>0</v>
      </c>
    </row>
    <row r="56" spans="1:7" ht="14.25">
      <c r="A56" s="35"/>
      <c r="B56" s="36"/>
      <c r="C56" s="15"/>
      <c r="D56" s="16"/>
      <c r="E56" s="66"/>
      <c r="F56" s="67"/>
      <c r="G56" s="64"/>
    </row>
    <row r="57" spans="1:7" ht="14.25">
      <c r="A57" s="27" t="s">
        <v>9</v>
      </c>
      <c r="B57" s="32" t="s">
        <v>37</v>
      </c>
      <c r="C57" s="15" t="s">
        <v>17</v>
      </c>
      <c r="D57" s="16">
        <v>6</v>
      </c>
      <c r="E57" s="66"/>
      <c r="F57" s="67"/>
      <c r="G57" s="64"/>
    </row>
    <row r="58" spans="1:7" ht="14.25">
      <c r="A58" s="35"/>
      <c r="B58" s="36" t="s">
        <v>52</v>
      </c>
      <c r="C58" s="15" t="s">
        <v>17</v>
      </c>
      <c r="D58" s="16">
        <v>18</v>
      </c>
      <c r="E58" s="66"/>
      <c r="F58" s="67"/>
      <c r="G58" s="64">
        <f>ROUND(D58*E58,2)</f>
        <v>0</v>
      </c>
    </row>
    <row r="59" spans="1:7" ht="14.25">
      <c r="A59" s="33"/>
      <c r="B59" s="34" t="s">
        <v>20</v>
      </c>
      <c r="C59" s="15" t="s">
        <v>17</v>
      </c>
      <c r="D59" s="16">
        <v>18</v>
      </c>
      <c r="E59" s="66"/>
      <c r="F59" s="67"/>
      <c r="G59" s="64">
        <f>ROUND(D59*E59,2)</f>
        <v>0</v>
      </c>
    </row>
    <row r="60" spans="1:7" ht="14.25">
      <c r="A60" s="33"/>
      <c r="B60" s="34" t="s">
        <v>43</v>
      </c>
      <c r="C60" s="15" t="s">
        <v>17</v>
      </c>
      <c r="D60" s="16">
        <v>6</v>
      </c>
      <c r="E60" s="66"/>
      <c r="F60" s="67"/>
      <c r="G60" s="64">
        <f>ROUND(D60*E60,2)</f>
        <v>0</v>
      </c>
    </row>
    <row r="61" spans="1:7" ht="14.25">
      <c r="A61" s="33"/>
      <c r="B61" s="34" t="s">
        <v>53</v>
      </c>
      <c r="C61" s="15" t="s">
        <v>17</v>
      </c>
      <c r="D61" s="16">
        <v>6</v>
      </c>
      <c r="E61" s="66"/>
      <c r="F61" s="67"/>
      <c r="G61" s="64">
        <f>ROUND(D61*E61,2)</f>
        <v>0</v>
      </c>
    </row>
    <row r="62" spans="1:7" ht="14.25">
      <c r="A62" s="35"/>
      <c r="B62" s="34" t="s">
        <v>56</v>
      </c>
      <c r="C62" s="15" t="s">
        <v>17</v>
      </c>
      <c r="D62" s="16">
        <v>12</v>
      </c>
      <c r="E62" s="66"/>
      <c r="F62" s="67"/>
      <c r="G62" s="64">
        <f>ROUND(D62*E62,2)</f>
        <v>0</v>
      </c>
    </row>
    <row r="63" spans="1:7" ht="14.25">
      <c r="A63" s="35"/>
      <c r="B63" s="36"/>
      <c r="C63" s="15"/>
      <c r="D63" s="16"/>
      <c r="E63" s="66"/>
      <c r="F63" s="67"/>
      <c r="G63" s="64"/>
    </row>
    <row r="64" spans="1:7" ht="14.25">
      <c r="A64" s="27" t="s">
        <v>10</v>
      </c>
      <c r="B64" s="32" t="s">
        <v>38</v>
      </c>
      <c r="C64" s="15" t="s">
        <v>17</v>
      </c>
      <c r="D64" s="16">
        <v>1</v>
      </c>
      <c r="E64" s="66"/>
      <c r="F64" s="67"/>
      <c r="G64" s="64"/>
    </row>
    <row r="65" spans="1:7" ht="14.25">
      <c r="A65" s="35"/>
      <c r="B65" s="36" t="s">
        <v>52</v>
      </c>
      <c r="C65" s="15" t="s">
        <v>17</v>
      </c>
      <c r="D65" s="16">
        <v>4</v>
      </c>
      <c r="E65" s="66"/>
      <c r="F65" s="67"/>
      <c r="G65" s="64">
        <f>ROUND(D65*E65,2)</f>
        <v>0</v>
      </c>
    </row>
    <row r="66" spans="1:7" ht="14.25">
      <c r="A66" s="33"/>
      <c r="B66" s="34" t="s">
        <v>20</v>
      </c>
      <c r="C66" s="15" t="s">
        <v>17</v>
      </c>
      <c r="D66" s="16">
        <v>4</v>
      </c>
      <c r="E66" s="66"/>
      <c r="F66" s="67"/>
      <c r="G66" s="64">
        <f>ROUND(D66*E66,2)</f>
        <v>0</v>
      </c>
    </row>
    <row r="67" spans="1:7" ht="14.25">
      <c r="A67" s="33"/>
      <c r="B67" s="34" t="s">
        <v>43</v>
      </c>
      <c r="C67" s="15" t="s">
        <v>17</v>
      </c>
      <c r="D67" s="16">
        <v>1</v>
      </c>
      <c r="E67" s="66"/>
      <c r="F67" s="67"/>
      <c r="G67" s="64">
        <f>ROUND(D67*E67,2)</f>
        <v>0</v>
      </c>
    </row>
    <row r="68" spans="1:7" ht="14.25">
      <c r="A68" s="33"/>
      <c r="B68" s="34" t="s">
        <v>53</v>
      </c>
      <c r="C68" s="15" t="s">
        <v>17</v>
      </c>
      <c r="D68" s="16">
        <v>1</v>
      </c>
      <c r="E68" s="66"/>
      <c r="F68" s="67"/>
      <c r="G68" s="64">
        <f>ROUND(D68*E68,2)</f>
        <v>0</v>
      </c>
    </row>
    <row r="69" spans="1:7" ht="14.25">
      <c r="A69" s="35"/>
      <c r="B69" s="34" t="s">
        <v>56</v>
      </c>
      <c r="C69" s="15" t="s">
        <v>17</v>
      </c>
      <c r="D69" s="16">
        <v>2</v>
      </c>
      <c r="E69" s="66"/>
      <c r="F69" s="67"/>
      <c r="G69" s="64">
        <f>ROUND(D69*E69,2)</f>
        <v>0</v>
      </c>
    </row>
    <row r="70" spans="1:7" ht="14.25">
      <c r="A70" s="35"/>
      <c r="B70" s="36"/>
      <c r="C70" s="15"/>
      <c r="D70" s="16"/>
      <c r="E70" s="66"/>
      <c r="F70" s="67"/>
      <c r="G70" s="64"/>
    </row>
    <row r="71" spans="1:7" ht="14.25">
      <c r="A71" s="27" t="s">
        <v>11</v>
      </c>
      <c r="B71" s="32" t="s">
        <v>39</v>
      </c>
      <c r="C71" s="15" t="s">
        <v>17</v>
      </c>
      <c r="D71" s="16">
        <v>2</v>
      </c>
      <c r="E71" s="66"/>
      <c r="F71" s="67"/>
      <c r="G71" s="64"/>
    </row>
    <row r="72" spans="1:7" ht="14.25">
      <c r="A72" s="35"/>
      <c r="B72" s="36" t="s">
        <v>52</v>
      </c>
      <c r="C72" s="15" t="s">
        <v>17</v>
      </c>
      <c r="D72" s="16">
        <v>10</v>
      </c>
      <c r="E72" s="66"/>
      <c r="F72" s="67"/>
      <c r="G72" s="64">
        <f>ROUND(D72*E72,2)</f>
        <v>0</v>
      </c>
    </row>
    <row r="73" spans="1:7" ht="14.25">
      <c r="A73" s="33"/>
      <c r="B73" s="34" t="s">
        <v>20</v>
      </c>
      <c r="C73" s="15" t="s">
        <v>17</v>
      </c>
      <c r="D73" s="16">
        <v>10</v>
      </c>
      <c r="E73" s="66"/>
      <c r="F73" s="67"/>
      <c r="G73" s="64">
        <f>ROUND(D73*E73,2)</f>
        <v>0</v>
      </c>
    </row>
    <row r="74" spans="1:7" ht="14.25">
      <c r="A74" s="33"/>
      <c r="B74" s="34" t="s">
        <v>43</v>
      </c>
      <c r="C74" s="15" t="s">
        <v>17</v>
      </c>
      <c r="D74" s="16">
        <v>2</v>
      </c>
      <c r="E74" s="66"/>
      <c r="F74" s="67"/>
      <c r="G74" s="64">
        <f>ROUND(D74*E74,2)</f>
        <v>0</v>
      </c>
    </row>
    <row r="75" spans="1:7" ht="14.25">
      <c r="A75" s="33"/>
      <c r="B75" s="34" t="s">
        <v>53</v>
      </c>
      <c r="C75" s="15" t="s">
        <v>17</v>
      </c>
      <c r="D75" s="16">
        <v>2</v>
      </c>
      <c r="E75" s="66"/>
      <c r="F75" s="67"/>
      <c r="G75" s="64">
        <f>ROUND(D75*E75,2)</f>
        <v>0</v>
      </c>
    </row>
    <row r="76" spans="1:7" ht="14.25">
      <c r="A76" s="35"/>
      <c r="B76" s="34" t="s">
        <v>56</v>
      </c>
      <c r="C76" s="15" t="s">
        <v>17</v>
      </c>
      <c r="D76" s="16">
        <v>4</v>
      </c>
      <c r="E76" s="66"/>
      <c r="F76" s="67"/>
      <c r="G76" s="64">
        <f>ROUND(D76*E76,2)</f>
        <v>0</v>
      </c>
    </row>
    <row r="77" spans="1:7" ht="14.25">
      <c r="A77" s="35"/>
      <c r="B77" s="36"/>
      <c r="C77" s="15"/>
      <c r="D77" s="16"/>
      <c r="E77" s="66"/>
      <c r="F77" s="67"/>
      <c r="G77" s="64"/>
    </row>
    <row r="78" spans="1:7" ht="14.25">
      <c r="A78" s="27" t="s">
        <v>16</v>
      </c>
      <c r="B78" s="32" t="s">
        <v>40</v>
      </c>
      <c r="C78" s="15" t="s">
        <v>17</v>
      </c>
      <c r="D78" s="16">
        <v>2</v>
      </c>
      <c r="E78" s="66"/>
      <c r="F78" s="67"/>
      <c r="G78" s="64"/>
    </row>
    <row r="79" spans="1:7" ht="14.25">
      <c r="A79" s="35"/>
      <c r="B79" s="36" t="s">
        <v>52</v>
      </c>
      <c r="C79" s="15" t="s">
        <v>17</v>
      </c>
      <c r="D79" s="16">
        <v>12</v>
      </c>
      <c r="E79" s="66"/>
      <c r="F79" s="67"/>
      <c r="G79" s="64">
        <f>ROUND(D79*E79,2)</f>
        <v>0</v>
      </c>
    </row>
    <row r="80" spans="1:7" ht="14.25">
      <c r="A80" s="33"/>
      <c r="B80" s="34" t="s">
        <v>20</v>
      </c>
      <c r="C80" s="15" t="s">
        <v>17</v>
      </c>
      <c r="D80" s="16">
        <v>12</v>
      </c>
      <c r="E80" s="66"/>
      <c r="F80" s="67"/>
      <c r="G80" s="64">
        <f>ROUND(D80*E80,2)</f>
        <v>0</v>
      </c>
    </row>
    <row r="81" spans="1:7" ht="14.25">
      <c r="A81" s="33"/>
      <c r="B81" s="34" t="s">
        <v>43</v>
      </c>
      <c r="C81" s="15" t="s">
        <v>17</v>
      </c>
      <c r="D81" s="16">
        <v>2</v>
      </c>
      <c r="E81" s="66"/>
      <c r="F81" s="67"/>
      <c r="G81" s="64">
        <f>ROUND(D81*E81,2)</f>
        <v>0</v>
      </c>
    </row>
    <row r="82" spans="1:7" ht="14.25">
      <c r="A82" s="33"/>
      <c r="B82" s="34" t="s">
        <v>53</v>
      </c>
      <c r="C82" s="15" t="s">
        <v>17</v>
      </c>
      <c r="D82" s="16">
        <v>2</v>
      </c>
      <c r="E82" s="66"/>
      <c r="F82" s="67"/>
      <c r="G82" s="64">
        <f>ROUND(D82*E82,2)</f>
        <v>0</v>
      </c>
    </row>
    <row r="83" spans="1:7" ht="14.25">
      <c r="A83" s="35"/>
      <c r="B83" s="34" t="s">
        <v>56</v>
      </c>
      <c r="C83" s="15" t="s">
        <v>17</v>
      </c>
      <c r="D83" s="16">
        <v>4</v>
      </c>
      <c r="E83" s="66"/>
      <c r="F83" s="67"/>
      <c r="G83" s="64">
        <f>ROUND(D83*E83,2)</f>
        <v>0</v>
      </c>
    </row>
    <row r="84" spans="1:7" ht="14.25">
      <c r="A84" s="35"/>
      <c r="B84" s="36"/>
      <c r="C84" s="15"/>
      <c r="D84" s="16"/>
      <c r="E84" s="66"/>
      <c r="F84" s="67"/>
      <c r="G84" s="64"/>
    </row>
    <row r="85" spans="1:7" ht="14.25">
      <c r="A85" s="27" t="s">
        <v>18</v>
      </c>
      <c r="B85" s="32" t="s">
        <v>41</v>
      </c>
      <c r="C85" s="15" t="s">
        <v>17</v>
      </c>
      <c r="D85" s="16">
        <v>1</v>
      </c>
      <c r="E85" s="66"/>
      <c r="F85" s="67"/>
      <c r="G85" s="64"/>
    </row>
    <row r="86" spans="1:7" ht="14.25">
      <c r="A86" s="35"/>
      <c r="B86" s="36" t="s">
        <v>52</v>
      </c>
      <c r="C86" s="15" t="s">
        <v>17</v>
      </c>
      <c r="D86" s="16">
        <v>7</v>
      </c>
      <c r="E86" s="66"/>
      <c r="F86" s="67"/>
      <c r="G86" s="64">
        <f>ROUND(D86*E86,2)</f>
        <v>0</v>
      </c>
    </row>
    <row r="87" spans="1:7" ht="14.25">
      <c r="A87" s="33"/>
      <c r="B87" s="34" t="s">
        <v>20</v>
      </c>
      <c r="C87" s="15" t="s">
        <v>17</v>
      </c>
      <c r="D87" s="16">
        <v>7</v>
      </c>
      <c r="E87" s="66"/>
      <c r="F87" s="67"/>
      <c r="G87" s="64">
        <f>ROUND(D87*E87,2)</f>
        <v>0</v>
      </c>
    </row>
    <row r="88" spans="1:7" ht="14.25">
      <c r="A88" s="33"/>
      <c r="B88" s="34" t="s">
        <v>43</v>
      </c>
      <c r="C88" s="15" t="s">
        <v>17</v>
      </c>
      <c r="D88" s="16">
        <v>1</v>
      </c>
      <c r="E88" s="66"/>
      <c r="F88" s="67"/>
      <c r="G88" s="64">
        <f>ROUND(D88*E88,2)</f>
        <v>0</v>
      </c>
    </row>
    <row r="89" spans="1:7" ht="14.25">
      <c r="A89" s="33"/>
      <c r="B89" s="34" t="s">
        <v>53</v>
      </c>
      <c r="C89" s="15" t="s">
        <v>17</v>
      </c>
      <c r="D89" s="16">
        <v>1</v>
      </c>
      <c r="E89" s="66"/>
      <c r="F89" s="67"/>
      <c r="G89" s="64">
        <f>ROUND(D89*E89,2)</f>
        <v>0</v>
      </c>
    </row>
    <row r="90" spans="1:7" ht="14.25">
      <c r="A90" s="41"/>
      <c r="B90" s="34" t="s">
        <v>56</v>
      </c>
      <c r="C90" s="15" t="s">
        <v>17</v>
      </c>
      <c r="D90" s="16">
        <v>2</v>
      </c>
      <c r="E90" s="66"/>
      <c r="F90" s="67"/>
      <c r="G90" s="64">
        <f>ROUND(D90*E90,2)</f>
        <v>0</v>
      </c>
    </row>
    <row r="91" spans="1:7" ht="14.25">
      <c r="A91" s="41"/>
      <c r="B91" s="42"/>
      <c r="C91" s="55"/>
      <c r="D91" s="43"/>
      <c r="E91" s="66"/>
      <c r="F91" s="67"/>
      <c r="G91" s="64"/>
    </row>
    <row r="92" spans="1:7" ht="15">
      <c r="A92" s="37" t="s">
        <v>14</v>
      </c>
      <c r="B92" s="38" t="s">
        <v>30</v>
      </c>
      <c r="C92" s="20"/>
      <c r="D92" s="21"/>
      <c r="E92" s="66"/>
      <c r="F92" s="67"/>
      <c r="G92" s="64"/>
    </row>
    <row r="93" spans="1:7" ht="14.25">
      <c r="A93" s="27" t="s">
        <v>3</v>
      </c>
      <c r="B93" s="32" t="s">
        <v>35</v>
      </c>
      <c r="C93" s="15" t="s">
        <v>17</v>
      </c>
      <c r="D93" s="16">
        <v>19</v>
      </c>
      <c r="E93" s="66"/>
      <c r="F93" s="67"/>
      <c r="G93" s="64"/>
    </row>
    <row r="94" spans="1:7" ht="14.25">
      <c r="A94" s="35"/>
      <c r="B94" s="36" t="s">
        <v>21</v>
      </c>
      <c r="C94" s="15" t="s">
        <v>17</v>
      </c>
      <c r="D94" s="16">
        <v>456</v>
      </c>
      <c r="E94" s="66"/>
      <c r="F94" s="67"/>
      <c r="G94" s="64">
        <f>ROUND(D94*E94,2)</f>
        <v>0</v>
      </c>
    </row>
    <row r="95" spans="1:7" ht="14.25">
      <c r="A95" s="33"/>
      <c r="B95" s="34" t="s">
        <v>20</v>
      </c>
      <c r="C95" s="15" t="s">
        <v>17</v>
      </c>
      <c r="D95" s="16">
        <v>19</v>
      </c>
      <c r="E95" s="66"/>
      <c r="F95" s="67"/>
      <c r="G95" s="64">
        <f>ROUND(D95*E95,2)</f>
        <v>0</v>
      </c>
    </row>
    <row r="96" spans="1:7" ht="14.25">
      <c r="A96" s="35"/>
      <c r="B96" s="34" t="s">
        <v>56</v>
      </c>
      <c r="C96" s="15" t="s">
        <v>17</v>
      </c>
      <c r="D96" s="16">
        <v>456</v>
      </c>
      <c r="E96" s="66"/>
      <c r="F96" s="67"/>
      <c r="G96" s="64">
        <f>ROUND(D96*E96,2)</f>
        <v>0</v>
      </c>
    </row>
    <row r="97" spans="1:7" ht="14.25">
      <c r="A97" s="35"/>
      <c r="B97" s="36" t="s">
        <v>52</v>
      </c>
      <c r="C97" s="15" t="s">
        <v>17</v>
      </c>
      <c r="D97" s="16">
        <v>19</v>
      </c>
      <c r="E97" s="66"/>
      <c r="F97" s="67"/>
      <c r="G97" s="64">
        <f>ROUND(D97*E97,2)</f>
        <v>0</v>
      </c>
    </row>
    <row r="98" spans="1:7" ht="14.25">
      <c r="A98" s="35"/>
      <c r="B98" s="36"/>
      <c r="C98" s="15"/>
      <c r="D98" s="16"/>
      <c r="E98" s="66"/>
      <c r="F98" s="67"/>
      <c r="G98" s="64"/>
    </row>
    <row r="99" spans="1:7" ht="14.25">
      <c r="A99" s="27" t="s">
        <v>4</v>
      </c>
      <c r="B99" s="32" t="s">
        <v>36</v>
      </c>
      <c r="C99" s="15" t="s">
        <v>17</v>
      </c>
      <c r="D99" s="16">
        <v>1</v>
      </c>
      <c r="E99" s="66"/>
      <c r="F99" s="67"/>
      <c r="G99" s="64"/>
    </row>
    <row r="100" spans="1:7" ht="14.25">
      <c r="A100" s="35"/>
      <c r="B100" s="36" t="s">
        <v>21</v>
      </c>
      <c r="C100" s="15" t="s">
        <v>17</v>
      </c>
      <c r="D100" s="16">
        <v>40</v>
      </c>
      <c r="E100" s="66"/>
      <c r="F100" s="67"/>
      <c r="G100" s="64">
        <f>ROUND(D100*E100,2)</f>
        <v>0</v>
      </c>
    </row>
    <row r="101" spans="1:7" ht="14.25">
      <c r="A101" s="33"/>
      <c r="B101" s="34" t="s">
        <v>20</v>
      </c>
      <c r="C101" s="15" t="s">
        <v>17</v>
      </c>
      <c r="D101" s="16">
        <v>1</v>
      </c>
      <c r="E101" s="66"/>
      <c r="F101" s="67"/>
      <c r="G101" s="64">
        <f>ROUND(D101*E101,2)</f>
        <v>0</v>
      </c>
    </row>
    <row r="102" spans="1:7" ht="14.25">
      <c r="A102" s="33"/>
      <c r="B102" s="34" t="s">
        <v>56</v>
      </c>
      <c r="C102" s="15" t="s">
        <v>17</v>
      </c>
      <c r="D102" s="16">
        <v>40</v>
      </c>
      <c r="E102" s="66"/>
      <c r="F102" s="67"/>
      <c r="G102" s="64">
        <f>ROUND(D102*E102,2)</f>
        <v>0</v>
      </c>
    </row>
    <row r="103" spans="1:7" ht="14.25">
      <c r="A103" s="33"/>
      <c r="B103" s="44"/>
      <c r="C103" s="55"/>
      <c r="D103" s="43"/>
      <c r="E103" s="66"/>
      <c r="F103" s="67"/>
      <c r="G103" s="64"/>
    </row>
    <row r="104" spans="1:7" ht="15">
      <c r="A104" s="26" t="s">
        <v>15</v>
      </c>
      <c r="B104" s="23" t="s">
        <v>31</v>
      </c>
      <c r="C104" s="24"/>
      <c r="D104" s="25"/>
      <c r="E104" s="66"/>
      <c r="F104" s="67"/>
      <c r="G104" s="64"/>
    </row>
    <row r="105" spans="1:7" ht="14.25">
      <c r="A105" s="22" t="s">
        <v>3</v>
      </c>
      <c r="B105" s="14" t="s">
        <v>32</v>
      </c>
      <c r="C105" s="15" t="s">
        <v>17</v>
      </c>
      <c r="D105" s="16">
        <v>5</v>
      </c>
      <c r="E105" s="66"/>
      <c r="F105" s="67"/>
      <c r="G105" s="64"/>
    </row>
    <row r="106" spans="1:7" ht="14.25">
      <c r="A106" s="35"/>
      <c r="B106" s="36" t="s">
        <v>33</v>
      </c>
      <c r="C106" s="15" t="s">
        <v>17</v>
      </c>
      <c r="D106" s="16">
        <v>9</v>
      </c>
      <c r="E106" s="66"/>
      <c r="F106" s="67"/>
      <c r="G106" s="64">
        <f>ROUND(D106*E106,2)</f>
        <v>0</v>
      </c>
    </row>
    <row r="107" spans="1:7" ht="14.25">
      <c r="A107" s="33"/>
      <c r="B107" s="34" t="s">
        <v>34</v>
      </c>
      <c r="C107" s="31" t="s">
        <v>17</v>
      </c>
      <c r="D107" s="16">
        <v>1</v>
      </c>
      <c r="E107" s="66"/>
      <c r="F107" s="67"/>
      <c r="G107" s="64">
        <f>ROUND(D107*E107,2)</f>
        <v>0</v>
      </c>
    </row>
    <row r="108" spans="1:7" ht="14.25">
      <c r="A108" s="33"/>
      <c r="B108" s="44"/>
      <c r="C108" s="15"/>
      <c r="D108" s="43"/>
      <c r="E108" s="66"/>
      <c r="F108" s="67"/>
      <c r="G108" s="64"/>
    </row>
    <row r="109" spans="1:7" ht="14.25">
      <c r="A109" s="45" t="s">
        <v>44</v>
      </c>
      <c r="B109" s="46" t="s">
        <v>45</v>
      </c>
      <c r="C109" s="53"/>
      <c r="D109" s="54"/>
      <c r="E109" s="66"/>
      <c r="F109" s="67"/>
      <c r="G109" s="64"/>
    </row>
    <row r="110" spans="1:7" ht="14.25">
      <c r="A110" s="47">
        <v>1</v>
      </c>
      <c r="B110" s="48" t="s">
        <v>46</v>
      </c>
      <c r="C110" s="50" t="s">
        <v>17</v>
      </c>
      <c r="D110" s="49">
        <v>3</v>
      </c>
      <c r="E110" s="66"/>
      <c r="F110" s="67"/>
      <c r="G110" s="64"/>
    </row>
    <row r="111" spans="1:7" ht="14.25">
      <c r="A111" s="50"/>
      <c r="B111" s="34" t="s">
        <v>47</v>
      </c>
      <c r="C111" s="50" t="s">
        <v>17</v>
      </c>
      <c r="D111" s="49">
        <v>36</v>
      </c>
      <c r="E111" s="66"/>
      <c r="F111" s="67"/>
      <c r="G111" s="64">
        <f>ROUND(D111*E111,2)</f>
        <v>0</v>
      </c>
    </row>
    <row r="112" spans="1:7" ht="14.25">
      <c r="A112" s="50"/>
      <c r="B112" s="39" t="s">
        <v>48</v>
      </c>
      <c r="C112" s="40" t="s">
        <v>17</v>
      </c>
      <c r="D112" s="51">
        <v>396</v>
      </c>
      <c r="E112" s="67"/>
      <c r="F112" s="64"/>
      <c r="G112" s="64">
        <f>ROUND(D112*E112,2)</f>
        <v>0</v>
      </c>
    </row>
    <row r="113" spans="1:7" ht="14.25">
      <c r="A113" s="50"/>
      <c r="B113" s="39" t="s">
        <v>70</v>
      </c>
      <c r="C113" s="40" t="s">
        <v>17</v>
      </c>
      <c r="D113" s="51">
        <v>3</v>
      </c>
      <c r="E113" s="67"/>
      <c r="F113" s="64"/>
      <c r="G113" s="64">
        <f>ROUND(D113*E113,2)</f>
        <v>0</v>
      </c>
    </row>
    <row r="114" spans="1:7" ht="14.25">
      <c r="A114" s="50"/>
      <c r="B114" s="58"/>
      <c r="C114" s="40"/>
      <c r="D114" s="51"/>
      <c r="E114" s="67"/>
      <c r="F114" s="64"/>
      <c r="G114" s="66"/>
    </row>
    <row r="115" spans="1:7" ht="14.25">
      <c r="A115" s="50">
        <v>2</v>
      </c>
      <c r="B115" s="52" t="s">
        <v>50</v>
      </c>
      <c r="C115" s="50" t="s">
        <v>17</v>
      </c>
      <c r="D115" s="51">
        <v>1</v>
      </c>
      <c r="E115" s="66"/>
      <c r="F115" s="67"/>
      <c r="G115" s="64"/>
    </row>
    <row r="116" spans="1:7" ht="14.25">
      <c r="A116" s="50"/>
      <c r="B116" s="56" t="s">
        <v>57</v>
      </c>
      <c r="C116" s="50" t="s">
        <v>17</v>
      </c>
      <c r="D116" s="57">
        <v>5</v>
      </c>
      <c r="E116" s="66"/>
      <c r="F116" s="67"/>
      <c r="G116" s="64">
        <f aca="true" t="shared" si="1" ref="G116:G134">ROUND(D116*E116,2)</f>
        <v>0</v>
      </c>
    </row>
    <row r="117" spans="1:7" ht="14.25">
      <c r="A117" s="50"/>
      <c r="B117" s="56" t="s">
        <v>58</v>
      </c>
      <c r="C117" s="50" t="s">
        <v>17</v>
      </c>
      <c r="D117" s="57">
        <v>1</v>
      </c>
      <c r="E117" s="66"/>
      <c r="F117" s="67"/>
      <c r="G117" s="64">
        <f t="shared" si="1"/>
        <v>0</v>
      </c>
    </row>
    <row r="118" spans="1:7" ht="14.25">
      <c r="A118" s="50"/>
      <c r="B118" s="56" t="s">
        <v>59</v>
      </c>
      <c r="C118" s="50" t="s">
        <v>17</v>
      </c>
      <c r="D118" s="57">
        <v>1</v>
      </c>
      <c r="E118" s="66"/>
      <c r="F118" s="67"/>
      <c r="G118" s="64">
        <f t="shared" si="1"/>
        <v>0</v>
      </c>
    </row>
    <row r="119" spans="1:7" ht="14.25">
      <c r="A119" s="50"/>
      <c r="B119" s="56" t="s">
        <v>60</v>
      </c>
      <c r="C119" s="50" t="s">
        <v>17</v>
      </c>
      <c r="D119" s="57">
        <v>1</v>
      </c>
      <c r="E119" s="66"/>
      <c r="F119" s="67"/>
      <c r="G119" s="64">
        <f t="shared" si="1"/>
        <v>0</v>
      </c>
    </row>
    <row r="120" spans="1:7" ht="14.25">
      <c r="A120" s="50"/>
      <c r="B120" s="56" t="s">
        <v>61</v>
      </c>
      <c r="C120" s="50" t="s">
        <v>17</v>
      </c>
      <c r="D120" s="57">
        <v>1</v>
      </c>
      <c r="E120" s="66"/>
      <c r="F120" s="67"/>
      <c r="G120" s="64">
        <f t="shared" si="1"/>
        <v>0</v>
      </c>
    </row>
    <row r="121" spans="1:7" ht="14.25">
      <c r="A121" s="50"/>
      <c r="B121" s="56" t="s">
        <v>62</v>
      </c>
      <c r="C121" s="50" t="s">
        <v>17</v>
      </c>
      <c r="D121" s="57">
        <v>3</v>
      </c>
      <c r="E121" s="66"/>
      <c r="F121" s="67"/>
      <c r="G121" s="64">
        <f t="shared" si="1"/>
        <v>0</v>
      </c>
    </row>
    <row r="122" spans="1:7" ht="14.25">
      <c r="A122" s="50"/>
      <c r="B122" s="56" t="s">
        <v>63</v>
      </c>
      <c r="C122" s="50" t="s">
        <v>17</v>
      </c>
      <c r="D122" s="57">
        <v>1</v>
      </c>
      <c r="E122" s="66"/>
      <c r="F122" s="67"/>
      <c r="G122" s="64">
        <f t="shared" si="1"/>
        <v>0</v>
      </c>
    </row>
    <row r="123" spans="1:7" ht="14.25">
      <c r="A123" s="50"/>
      <c r="B123" s="56" t="s">
        <v>64</v>
      </c>
      <c r="C123" s="50" t="s">
        <v>17</v>
      </c>
      <c r="D123" s="57">
        <v>2</v>
      </c>
      <c r="E123" s="66"/>
      <c r="F123" s="67"/>
      <c r="G123" s="64">
        <f t="shared" si="1"/>
        <v>0</v>
      </c>
    </row>
    <row r="124" spans="1:7" ht="14.25">
      <c r="A124" s="50"/>
      <c r="B124" s="56" t="s">
        <v>48</v>
      </c>
      <c r="C124" s="50" t="s">
        <v>17</v>
      </c>
      <c r="D124" s="57">
        <v>198</v>
      </c>
      <c r="E124" s="66"/>
      <c r="F124" s="67"/>
      <c r="G124" s="64">
        <f t="shared" si="1"/>
        <v>0</v>
      </c>
    </row>
    <row r="125" spans="1:7" ht="14.25">
      <c r="A125" s="50"/>
      <c r="B125" s="39" t="s">
        <v>70</v>
      </c>
      <c r="C125" s="40" t="s">
        <v>17</v>
      </c>
      <c r="D125" s="51">
        <v>1</v>
      </c>
      <c r="E125" s="66"/>
      <c r="F125" s="67"/>
      <c r="G125" s="64">
        <f t="shared" si="1"/>
        <v>0</v>
      </c>
    </row>
    <row r="126" spans="1:7" ht="14.25">
      <c r="A126" s="50"/>
      <c r="B126" s="52"/>
      <c r="C126" s="50"/>
      <c r="D126" s="57"/>
      <c r="E126" s="66"/>
      <c r="F126" s="67"/>
      <c r="G126" s="64"/>
    </row>
    <row r="127" spans="1:7" ht="15">
      <c r="A127" s="26" t="s">
        <v>65</v>
      </c>
      <c r="B127" s="28" t="s">
        <v>66</v>
      </c>
      <c r="C127" s="50" t="s">
        <v>17</v>
      </c>
      <c r="D127" s="57">
        <v>1</v>
      </c>
      <c r="E127" s="66"/>
      <c r="F127" s="67"/>
      <c r="G127" s="64"/>
    </row>
    <row r="128" spans="1:7" ht="14.25">
      <c r="A128" s="50"/>
      <c r="B128" s="36" t="s">
        <v>52</v>
      </c>
      <c r="C128" s="15" t="s">
        <v>17</v>
      </c>
      <c r="D128" s="16">
        <v>4</v>
      </c>
      <c r="E128" s="66"/>
      <c r="F128" s="67"/>
      <c r="G128" s="64">
        <f t="shared" si="1"/>
        <v>0</v>
      </c>
    </row>
    <row r="129" spans="1:7" ht="14.25">
      <c r="A129" s="50"/>
      <c r="B129" s="34" t="s">
        <v>20</v>
      </c>
      <c r="C129" s="15" t="s">
        <v>17</v>
      </c>
      <c r="D129" s="16">
        <v>4</v>
      </c>
      <c r="E129" s="66"/>
      <c r="F129" s="67"/>
      <c r="G129" s="64">
        <f t="shared" si="1"/>
        <v>0</v>
      </c>
    </row>
    <row r="130" spans="1:7" ht="14.25">
      <c r="A130" s="50"/>
      <c r="B130" s="34" t="s">
        <v>43</v>
      </c>
      <c r="C130" s="15" t="s">
        <v>17</v>
      </c>
      <c r="D130" s="16">
        <v>1</v>
      </c>
      <c r="E130" s="66"/>
      <c r="F130" s="67"/>
      <c r="G130" s="64">
        <f t="shared" si="1"/>
        <v>0</v>
      </c>
    </row>
    <row r="131" spans="1:7" ht="14.25">
      <c r="A131" s="50"/>
      <c r="B131" s="34" t="s">
        <v>53</v>
      </c>
      <c r="C131" s="15" t="s">
        <v>17</v>
      </c>
      <c r="D131" s="16">
        <v>1</v>
      </c>
      <c r="E131" s="66"/>
      <c r="F131" s="67"/>
      <c r="G131" s="64">
        <f t="shared" si="1"/>
        <v>0</v>
      </c>
    </row>
    <row r="132" spans="1:7" ht="25.5">
      <c r="A132" s="26" t="s">
        <v>67</v>
      </c>
      <c r="B132" s="28" t="s">
        <v>68</v>
      </c>
      <c r="C132" s="50" t="s">
        <v>17</v>
      </c>
      <c r="D132" s="57">
        <v>1</v>
      </c>
      <c r="E132" s="66"/>
      <c r="F132" s="67"/>
      <c r="G132" s="64"/>
    </row>
    <row r="133" spans="1:7" ht="14.25">
      <c r="A133" s="50"/>
      <c r="B133" s="34" t="s">
        <v>20</v>
      </c>
      <c r="C133" s="15" t="s">
        <v>17</v>
      </c>
      <c r="D133" s="16">
        <v>40</v>
      </c>
      <c r="E133" s="66"/>
      <c r="F133" s="67"/>
      <c r="G133" s="64">
        <f t="shared" si="1"/>
        <v>0</v>
      </c>
    </row>
    <row r="134" spans="1:7" ht="14.25">
      <c r="A134" s="50"/>
      <c r="B134" s="34" t="s">
        <v>69</v>
      </c>
      <c r="C134" s="15" t="s">
        <v>17</v>
      </c>
      <c r="D134" s="16">
        <v>1</v>
      </c>
      <c r="E134" s="66"/>
      <c r="F134" s="67"/>
      <c r="G134" s="64">
        <f t="shared" si="1"/>
        <v>0</v>
      </c>
    </row>
    <row r="135" spans="1:7" ht="14.25">
      <c r="A135" s="7"/>
      <c r="B135" s="8"/>
      <c r="C135" s="7"/>
      <c r="D135" s="7"/>
      <c r="E135" s="61"/>
      <c r="F135" s="62"/>
      <c r="G135" s="63"/>
    </row>
    <row r="136" spans="1:7" ht="14.25">
      <c r="A136" s="7"/>
      <c r="B136" s="8"/>
      <c r="C136" s="7"/>
      <c r="D136" s="7"/>
      <c r="E136" s="61"/>
      <c r="F136" s="62"/>
      <c r="G136" s="63"/>
    </row>
    <row r="137" spans="1:7" ht="14.25">
      <c r="A137" s="7"/>
      <c r="B137" s="8" t="s">
        <v>72</v>
      </c>
      <c r="C137" s="7"/>
      <c r="D137" s="7"/>
      <c r="E137" s="61"/>
      <c r="F137" s="62"/>
      <c r="G137" s="64">
        <f>SUM(G7:G134)</f>
        <v>0</v>
      </c>
    </row>
    <row r="138" spans="1:7" ht="14.25">
      <c r="A138" s="7"/>
      <c r="B138" s="8"/>
      <c r="C138" s="7"/>
      <c r="D138" s="7"/>
      <c r="G138" s="6"/>
    </row>
    <row r="139" spans="1:7" ht="14.25">
      <c r="A139" s="7"/>
      <c r="B139" s="72" t="s">
        <v>73</v>
      </c>
      <c r="C139" s="73"/>
      <c r="D139" s="73"/>
      <c r="E139" s="73"/>
      <c r="F139" s="73"/>
      <c r="G139" s="73"/>
    </row>
    <row r="140" spans="1:7" ht="14.25">
      <c r="A140" s="7"/>
      <c r="B140" s="8"/>
      <c r="C140" s="7"/>
      <c r="D140" s="7"/>
      <c r="G140" s="6"/>
    </row>
    <row r="141" spans="1:7" ht="14.25">
      <c r="A141" s="7"/>
      <c r="B141" s="8"/>
      <c r="C141" s="7"/>
      <c r="D141" s="7"/>
      <c r="G141" s="6"/>
    </row>
    <row r="142" ht="14.25">
      <c r="G142" s="6"/>
    </row>
    <row r="143" ht="14.25">
      <c r="G143" s="6"/>
    </row>
    <row r="144" ht="14.25">
      <c r="G144" s="6"/>
    </row>
    <row r="145" ht="14.25">
      <c r="G145" s="6"/>
    </row>
    <row r="146" ht="14.25">
      <c r="G146" s="6"/>
    </row>
    <row r="147" ht="14.25">
      <c r="G147" s="6"/>
    </row>
    <row r="148" ht="14.25">
      <c r="G148" s="6"/>
    </row>
    <row r="149" ht="18" customHeight="1">
      <c r="G149" s="6"/>
    </row>
    <row r="150" ht="14.25">
      <c r="G150" s="6"/>
    </row>
    <row r="151" ht="14.25">
      <c r="G151" s="6"/>
    </row>
    <row r="152" ht="35.25" customHeight="1">
      <c r="G152" s="6"/>
    </row>
    <row r="153" ht="14.25">
      <c r="G153" s="6"/>
    </row>
    <row r="154" ht="35.25" customHeight="1">
      <c r="G154" s="6"/>
    </row>
    <row r="155" ht="33" customHeight="1">
      <c r="G155" s="6"/>
    </row>
    <row r="156" ht="14.25">
      <c r="G156" s="6"/>
    </row>
    <row r="157" ht="27.75" customHeight="1">
      <c r="G157" s="6"/>
    </row>
    <row r="158" ht="18" customHeight="1">
      <c r="G158" s="6"/>
    </row>
    <row r="159" ht="38.25" customHeight="1">
      <c r="G159" s="6"/>
    </row>
    <row r="160" ht="126.75" customHeight="1">
      <c r="G160" s="6"/>
    </row>
    <row r="161" ht="59.25" customHeight="1">
      <c r="G161" s="6"/>
    </row>
    <row r="162" ht="36" customHeight="1">
      <c r="G162" s="6"/>
    </row>
    <row r="163" ht="54.75" customHeight="1">
      <c r="G163" s="6"/>
    </row>
    <row r="164" ht="58.5" customHeight="1">
      <c r="G164" s="6"/>
    </row>
    <row r="165" ht="31.5" customHeight="1">
      <c r="G165" s="6"/>
    </row>
    <row r="166" ht="14.25">
      <c r="G166" s="6"/>
    </row>
    <row r="167" ht="14.25">
      <c r="G167" s="6"/>
    </row>
    <row r="168" ht="16.5" customHeight="1">
      <c r="G168" s="6"/>
    </row>
    <row r="169" ht="16.5" customHeight="1">
      <c r="G169" s="6"/>
    </row>
    <row r="170" ht="16.5" customHeight="1">
      <c r="G170" s="6"/>
    </row>
    <row r="171" ht="16.5" customHeight="1">
      <c r="G171" s="6"/>
    </row>
    <row r="172" ht="16.5" customHeight="1">
      <c r="G172" s="6"/>
    </row>
    <row r="173" ht="16.5" customHeight="1">
      <c r="G173" s="6"/>
    </row>
    <row r="174" ht="14.25">
      <c r="G174" s="6"/>
    </row>
    <row r="175" ht="14.25">
      <c r="G175" s="6"/>
    </row>
    <row r="176" ht="14.25">
      <c r="G176" s="6"/>
    </row>
    <row r="177" ht="14.25">
      <c r="G177" s="6"/>
    </row>
    <row r="178" ht="14.25">
      <c r="G178" s="6"/>
    </row>
    <row r="179" ht="14.25">
      <c r="G179" s="6"/>
    </row>
    <row r="180" ht="14.25">
      <c r="G180" s="6"/>
    </row>
    <row r="181" spans="1:6" s="29" customFormat="1" ht="14.25">
      <c r="A181" s="9"/>
      <c r="B181" s="10"/>
      <c r="C181" s="11"/>
      <c r="D181" s="12"/>
      <c r="F181" s="30"/>
    </row>
    <row r="182" spans="1:6" s="29" customFormat="1" ht="14.25">
      <c r="A182" s="9"/>
      <c r="B182" s="10"/>
      <c r="C182" s="11"/>
      <c r="D182" s="12"/>
      <c r="F182" s="30"/>
    </row>
    <row r="183" ht="21" customHeight="1">
      <c r="G183" s="6"/>
    </row>
    <row r="184" ht="14.25">
      <c r="G184" s="6"/>
    </row>
    <row r="185" ht="15" customHeight="1">
      <c r="G185" s="6"/>
    </row>
    <row r="186" ht="15" customHeight="1">
      <c r="G186" s="6"/>
    </row>
    <row r="187" ht="14.25" customHeight="1">
      <c r="G187" s="6"/>
    </row>
    <row r="188" ht="14.25">
      <c r="F188" s="7"/>
    </row>
    <row r="189" ht="14.25">
      <c r="F189" s="7"/>
    </row>
    <row r="190" ht="14.25">
      <c r="F190" s="7"/>
    </row>
    <row r="191" ht="14.25">
      <c r="F191" s="7"/>
    </row>
    <row r="192" ht="14.25">
      <c r="F192" s="7"/>
    </row>
    <row r="193" ht="16.5" customHeight="1">
      <c r="F193" s="7"/>
    </row>
    <row r="194" ht="22.5" customHeight="1">
      <c r="F194" s="7"/>
    </row>
    <row r="195" ht="28.5" customHeight="1">
      <c r="F195" s="7"/>
    </row>
    <row r="196" ht="14.25" customHeight="1">
      <c r="F196" s="7"/>
    </row>
    <row r="197" ht="14.25">
      <c r="F197" s="7"/>
    </row>
    <row r="198" ht="18.75" customHeight="1">
      <c r="F198" s="7"/>
    </row>
    <row r="199" ht="14.25">
      <c r="F199" s="7"/>
    </row>
    <row r="200" ht="21" customHeight="1">
      <c r="F200" s="7"/>
    </row>
    <row r="201" ht="14.25">
      <c r="F201" s="7"/>
    </row>
    <row r="202" ht="14.25">
      <c r="F202" s="7"/>
    </row>
    <row r="203" ht="14.25">
      <c r="F203" s="7"/>
    </row>
    <row r="204" ht="14.25">
      <c r="F204" s="7"/>
    </row>
    <row r="205" ht="14.25">
      <c r="F205" s="7"/>
    </row>
    <row r="206" ht="14.25">
      <c r="F206" s="7"/>
    </row>
    <row r="207" ht="14.25">
      <c r="F207" s="7"/>
    </row>
    <row r="208" ht="14.25">
      <c r="F208" s="7"/>
    </row>
    <row r="209" ht="14.25">
      <c r="F209" s="7"/>
    </row>
    <row r="210" ht="14.25">
      <c r="F210" s="7"/>
    </row>
    <row r="211" ht="14.25">
      <c r="F211" s="7"/>
    </row>
    <row r="212" ht="14.25">
      <c r="F212" s="7"/>
    </row>
    <row r="213" ht="14.25">
      <c r="F213" s="7"/>
    </row>
    <row r="214" ht="14.25">
      <c r="F214" s="7"/>
    </row>
    <row r="215" ht="14.25">
      <c r="F215" s="7"/>
    </row>
    <row r="216" ht="14.25">
      <c r="F216" s="7"/>
    </row>
    <row r="217" ht="14.25">
      <c r="F217" s="7"/>
    </row>
    <row r="225" ht="21" customHeight="1">
      <c r="F225" s="7"/>
    </row>
    <row r="226" ht="14.25">
      <c r="F226" s="7"/>
    </row>
    <row r="227" ht="27.75" customHeight="1">
      <c r="F227" s="7"/>
    </row>
    <row r="228" ht="42.75" customHeight="1">
      <c r="F228" s="7"/>
    </row>
    <row r="229" ht="16.5" customHeight="1">
      <c r="F229" s="7"/>
    </row>
    <row r="230" ht="14.25">
      <c r="F230" s="7"/>
    </row>
    <row r="231" ht="28.5" customHeight="1">
      <c r="F231" s="7"/>
    </row>
    <row r="232" ht="14.25">
      <c r="F232" s="7"/>
    </row>
    <row r="233" ht="14.25">
      <c r="F233" s="7"/>
    </row>
    <row r="234" ht="14.25">
      <c r="F234" s="7"/>
    </row>
    <row r="235" ht="27.75" customHeight="1">
      <c r="F235" s="7"/>
    </row>
  </sheetData>
  <sheetProtection/>
  <mergeCells count="4">
    <mergeCell ref="A3:D3"/>
    <mergeCell ref="A4:D4"/>
    <mergeCell ref="A1:D1"/>
    <mergeCell ref="B139:G13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&amp;C„Доставка и монтаж на обзавеждане на учебни зали и кабинети във "Факултет по обществено здраве, здравни грижи и медицина" при Университет "Проф. д-р Асен Златаров"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2017-11-14T13:06:15Z</cp:lastPrinted>
  <dcterms:created xsi:type="dcterms:W3CDTF">2008-11-18T13:20:53Z</dcterms:created>
  <dcterms:modified xsi:type="dcterms:W3CDTF">2017-12-13T09:26:07Z</dcterms:modified>
  <cp:category/>
  <cp:version/>
  <cp:contentType/>
  <cp:contentStatus/>
</cp:coreProperties>
</file>