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urmanova\AS\AS 18.01.24\"/>
    </mc:Choice>
  </mc:AlternateContent>
  <xr:revisionPtr revIDLastSave="0" documentId="8_{9099A100-375E-448A-81B0-ACB2369BE0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F31" i="1" s="1"/>
  <c r="H32" i="1"/>
  <c r="F32" i="1" s="1"/>
  <c r="H33" i="1"/>
  <c r="F33" i="1" s="1"/>
  <c r="H34" i="1"/>
  <c r="F34" i="1" s="1"/>
  <c r="H35" i="1"/>
  <c r="O47" i="1"/>
  <c r="U107" i="1"/>
  <c r="O107" i="1"/>
  <c r="G107" i="1"/>
  <c r="H92" i="1"/>
  <c r="H91" i="1"/>
  <c r="O91" i="1"/>
  <c r="O92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68" i="1"/>
  <c r="O69" i="1"/>
  <c r="O70" i="1"/>
  <c r="O71" i="1"/>
  <c r="O72" i="1"/>
  <c r="O73" i="1"/>
  <c r="O67" i="1"/>
  <c r="O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66" i="1"/>
  <c r="H55" i="1"/>
  <c r="H56" i="1"/>
  <c r="H54" i="1"/>
  <c r="H48" i="1"/>
  <c r="F48" i="1" s="1"/>
  <c r="O55" i="1"/>
  <c r="O56" i="1"/>
  <c r="O54" i="1"/>
  <c r="O32" i="1"/>
  <c r="O33" i="1"/>
  <c r="O34" i="1"/>
  <c r="O35" i="1"/>
  <c r="O40" i="1"/>
  <c r="O41" i="1"/>
  <c r="O42" i="1"/>
  <c r="O43" i="1"/>
  <c r="O44" i="1"/>
  <c r="O45" i="1"/>
  <c r="O46" i="1"/>
  <c r="O48" i="1"/>
  <c r="O31" i="1"/>
  <c r="AI52" i="1"/>
  <c r="AI51" i="1"/>
  <c r="AG51" i="1"/>
  <c r="AG52" i="1"/>
  <c r="AE52" i="1"/>
  <c r="AE51" i="1"/>
  <c r="AC52" i="1"/>
  <c r="AC51" i="1"/>
  <c r="AA52" i="1"/>
  <c r="AA51" i="1"/>
  <c r="Y52" i="1"/>
  <c r="Y51" i="1"/>
  <c r="W52" i="1"/>
  <c r="W51" i="1"/>
  <c r="U52" i="1"/>
  <c r="U51" i="1"/>
  <c r="S52" i="1"/>
  <c r="S51" i="1"/>
  <c r="P52" i="1"/>
  <c r="P51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7" i="1"/>
  <c r="H7" i="1"/>
  <c r="F7" i="1" s="1"/>
  <c r="N50" i="1"/>
  <c r="N62" i="1" s="1"/>
  <c r="M50" i="1"/>
  <c r="M62" i="1" s="1"/>
  <c r="L50" i="1"/>
  <c r="L52" i="1" s="1"/>
  <c r="J50" i="1"/>
  <c r="J51" i="1" s="1"/>
  <c r="J60" i="1" s="1"/>
  <c r="H30" i="1"/>
  <c r="F30" i="1" s="1"/>
  <c r="F35" i="1"/>
  <c r="H40" i="1"/>
  <c r="F40" i="1" s="1"/>
  <c r="H41" i="1"/>
  <c r="F41" i="1" s="1"/>
  <c r="H42" i="1"/>
  <c r="F42" i="1" s="1"/>
  <c r="H43" i="1"/>
  <c r="F43" i="1" s="1"/>
  <c r="H44" i="1"/>
  <c r="F44" i="1" s="1"/>
  <c r="H45" i="1"/>
  <c r="F45" i="1" s="1"/>
  <c r="H46" i="1"/>
  <c r="F46" i="1" s="1"/>
  <c r="H47" i="1"/>
  <c r="F47" i="1" s="1"/>
  <c r="H29" i="1"/>
  <c r="F29" i="1" s="1"/>
  <c r="H8" i="1"/>
  <c r="F8" i="1" s="1"/>
  <c r="H9" i="1"/>
  <c r="F9" i="1" s="1"/>
  <c r="H10" i="1"/>
  <c r="F10" i="1" s="1"/>
  <c r="H11" i="1"/>
  <c r="F11" i="1" s="1"/>
  <c r="H12" i="1"/>
  <c r="F12" i="1" s="1"/>
  <c r="H13" i="1"/>
  <c r="F13" i="1" s="1"/>
  <c r="H14" i="1"/>
  <c r="F14" i="1" s="1"/>
  <c r="H15" i="1"/>
  <c r="F15" i="1" s="1"/>
  <c r="H16" i="1"/>
  <c r="F16" i="1" s="1"/>
  <c r="H17" i="1"/>
  <c r="F17" i="1" s="1"/>
  <c r="H18" i="1"/>
  <c r="F18" i="1" s="1"/>
  <c r="H19" i="1"/>
  <c r="F19" i="1" s="1"/>
  <c r="H20" i="1"/>
  <c r="F20" i="1" s="1"/>
  <c r="H21" i="1"/>
  <c r="F21" i="1" s="1"/>
  <c r="H22" i="1"/>
  <c r="F22" i="1" s="1"/>
  <c r="H23" i="1"/>
  <c r="F23" i="1" s="1"/>
  <c r="H24" i="1"/>
  <c r="F24" i="1" s="1"/>
  <c r="H25" i="1"/>
  <c r="F25" i="1" s="1"/>
  <c r="H26" i="1"/>
  <c r="F26" i="1" s="1"/>
  <c r="H27" i="1"/>
  <c r="F27" i="1" s="1"/>
  <c r="H28" i="1"/>
  <c r="F28" i="1" s="1"/>
  <c r="AC50" i="1" l="1"/>
  <c r="AA50" i="1"/>
  <c r="AI50" i="1"/>
  <c r="W50" i="1"/>
  <c r="L60" i="1"/>
  <c r="AE50" i="1"/>
  <c r="U50" i="1"/>
  <c r="Y50" i="1"/>
  <c r="O62" i="1"/>
  <c r="AG50" i="1"/>
  <c r="M60" i="1"/>
  <c r="M61" i="1"/>
  <c r="L62" i="1"/>
  <c r="H50" i="1"/>
  <c r="N60" i="1"/>
  <c r="N61" i="1"/>
  <c r="L61" i="1"/>
  <c r="P50" i="1"/>
  <c r="S50" i="1"/>
  <c r="O50" i="1"/>
  <c r="F50" i="1" l="1"/>
  <c r="F62" i="1"/>
  <c r="F61" i="1"/>
  <c r="F60" i="1"/>
  <c r="O61" i="1"/>
  <c r="O60" i="1"/>
</calcChain>
</file>

<file path=xl/sharedStrings.xml><?xml version="1.0" encoding="utf-8"?>
<sst xmlns="http://schemas.openxmlformats.org/spreadsheetml/2006/main" count="161" uniqueCount="73">
  <si>
    <r>
      <rPr>
        <b/>
        <sz val="9"/>
        <rFont val="Arial Narrow"/>
        <family val="2"/>
      </rPr>
      <t>№</t>
    </r>
  </si>
  <si>
    <r>
      <rPr>
        <b/>
        <sz val="9"/>
        <rFont val="Arial Narrow"/>
        <family val="2"/>
      </rPr>
      <t>Задължителни дисциплини</t>
    </r>
  </si>
  <si>
    <r>
      <rPr>
        <b/>
        <sz val="9"/>
        <rFont val="Arial Narrow"/>
        <family val="2"/>
      </rPr>
      <t>ЕДИ</t>
    </r>
  </si>
  <si>
    <r>
      <rPr>
        <b/>
        <sz val="9"/>
        <rFont val="Arial Narrow"/>
        <family val="2"/>
      </rPr>
      <t>Изпити в сем.</t>
    </r>
  </si>
  <si>
    <r>
      <rPr>
        <b/>
        <sz val="9"/>
        <rFont val="Arial Narrow"/>
        <family val="2"/>
      </rPr>
      <t>Аудиторна заетост</t>
    </r>
  </si>
  <si>
    <r>
      <rPr>
        <b/>
        <sz val="8"/>
        <rFont val="Arial Narrow"/>
        <family val="2"/>
      </rPr>
      <t>Кредити извън- аудиторна заетост</t>
    </r>
  </si>
  <si>
    <r>
      <rPr>
        <b/>
        <sz val="8"/>
        <rFont val="Arial Narrow"/>
        <family val="2"/>
      </rPr>
      <t>Общо кредити</t>
    </r>
  </si>
  <si>
    <r>
      <rPr>
        <b/>
        <sz val="9"/>
        <rFont val="Arial Narrow"/>
        <family val="2"/>
      </rPr>
      <t>Часове по години и семестри</t>
    </r>
  </si>
  <si>
    <r>
      <rPr>
        <b/>
        <sz val="9"/>
        <rFont val="Arial Narrow"/>
        <family val="2"/>
      </rPr>
      <t>І година</t>
    </r>
  </si>
  <si>
    <r>
      <rPr>
        <b/>
        <sz val="9"/>
        <rFont val="Arial Narrow"/>
        <family val="2"/>
      </rPr>
      <t>ІІ година</t>
    </r>
  </si>
  <si>
    <r>
      <rPr>
        <b/>
        <sz val="9"/>
        <rFont val="Arial Narrow"/>
        <family val="2"/>
      </rPr>
      <t>ІІІ година</t>
    </r>
  </si>
  <si>
    <r>
      <rPr>
        <b/>
        <sz val="9"/>
        <rFont val="Arial Narrow"/>
        <family val="2"/>
      </rPr>
      <t>ІV година</t>
    </r>
  </si>
  <si>
    <r>
      <rPr>
        <b/>
        <sz val="9"/>
        <rFont val="Arial Narrow"/>
        <family val="2"/>
      </rPr>
      <t>V година</t>
    </r>
  </si>
  <si>
    <r>
      <rPr>
        <b/>
        <sz val="8"/>
        <rFont val="Arial Narrow"/>
        <family val="2"/>
      </rPr>
      <t>Всичко</t>
    </r>
  </si>
  <si>
    <r>
      <rPr>
        <b/>
        <sz val="8"/>
        <rFont val="Arial Narrow"/>
        <family val="2"/>
      </rPr>
      <t>Лекции</t>
    </r>
  </si>
  <si>
    <r>
      <rPr>
        <b/>
        <sz val="8"/>
        <rFont val="Arial Narrow"/>
        <family val="2"/>
      </rPr>
      <t>Упр.</t>
    </r>
  </si>
  <si>
    <r>
      <rPr>
        <b/>
        <sz val="8"/>
        <rFont val="Arial Narrow"/>
        <family val="2"/>
      </rPr>
      <t>Кредити</t>
    </r>
  </si>
  <si>
    <r>
      <rPr>
        <b/>
        <sz val="9"/>
        <rFont val="Arial Narrow"/>
        <family val="2"/>
      </rPr>
      <t>І</t>
    </r>
  </si>
  <si>
    <r>
      <rPr>
        <b/>
        <sz val="9"/>
        <rFont val="Arial Narrow"/>
        <family val="2"/>
      </rPr>
      <t>ІІ</t>
    </r>
  </si>
  <si>
    <r>
      <rPr>
        <b/>
        <sz val="9"/>
        <rFont val="Arial Narrow"/>
        <family val="2"/>
      </rPr>
      <t>ІІІ</t>
    </r>
  </si>
  <si>
    <r>
      <rPr>
        <b/>
        <sz val="9"/>
        <rFont val="Arial Narrow"/>
        <family val="2"/>
      </rPr>
      <t>ІV</t>
    </r>
  </si>
  <si>
    <r>
      <rPr>
        <b/>
        <sz val="9"/>
        <rFont val="Arial Narrow"/>
        <family val="2"/>
      </rPr>
      <t>V</t>
    </r>
  </si>
  <si>
    <r>
      <rPr>
        <b/>
        <sz val="9"/>
        <rFont val="Arial Narrow"/>
        <family val="2"/>
      </rPr>
      <t>VІ</t>
    </r>
  </si>
  <si>
    <r>
      <rPr>
        <b/>
        <sz val="9"/>
        <rFont val="Arial Narrow"/>
        <family val="2"/>
      </rPr>
      <t>VІІ</t>
    </r>
  </si>
  <si>
    <r>
      <rPr>
        <b/>
        <sz val="9"/>
        <rFont val="Arial Narrow"/>
        <family val="2"/>
      </rPr>
      <t>VІІІ</t>
    </r>
  </si>
  <si>
    <r>
      <rPr>
        <b/>
        <sz val="9"/>
        <rFont val="Arial Narrow"/>
        <family val="2"/>
      </rPr>
      <t>ІХ</t>
    </r>
  </si>
  <si>
    <r>
      <rPr>
        <b/>
        <sz val="9"/>
        <rFont val="Arial Narrow"/>
        <family val="2"/>
      </rPr>
      <t>Х</t>
    </r>
  </si>
  <si>
    <r>
      <rPr>
        <b/>
        <sz val="9"/>
        <rFont val="Arial Narrow"/>
        <family val="2"/>
      </rPr>
      <t>л</t>
    </r>
  </si>
  <si>
    <r>
      <rPr>
        <b/>
        <sz val="9"/>
        <rFont val="Arial Narrow"/>
        <family val="2"/>
      </rPr>
      <t>у</t>
    </r>
  </si>
  <si>
    <r>
      <rPr>
        <b/>
        <sz val="8"/>
        <rFont val="Arial Narrow"/>
        <family val="2"/>
      </rPr>
      <t>извън- аудиторна заетост</t>
    </r>
  </si>
  <si>
    <r>
      <rPr>
        <b/>
        <sz val="9"/>
        <rFont val="Arial Narrow"/>
        <family val="2"/>
      </rPr>
      <t>Всичко:</t>
    </r>
  </si>
  <si>
    <r>
      <rPr>
        <b/>
        <sz val="9"/>
        <rFont val="Arial Narrow"/>
        <family val="2"/>
      </rPr>
      <t>Лекции:</t>
    </r>
  </si>
  <si>
    <r>
      <rPr>
        <b/>
        <sz val="9"/>
        <rFont val="Arial Narrow"/>
        <family val="2"/>
      </rPr>
      <t>Упражнения:</t>
    </r>
  </si>
  <si>
    <r>
      <rPr>
        <b/>
        <sz val="9"/>
        <rFont val="Arial Narrow"/>
        <family val="2"/>
      </rPr>
      <t>Изпити:</t>
    </r>
  </si>
  <si>
    <r>
      <rPr>
        <sz val="9"/>
        <rFont val="Arial Narrow"/>
        <family val="2"/>
      </rPr>
      <t>Чужд език за български студенти</t>
    </r>
  </si>
  <si>
    <r>
      <rPr>
        <sz val="9"/>
        <rFont val="Arial Narrow"/>
        <family val="2"/>
      </rPr>
      <t xml:space="preserve">Български език за чуждестранни  студенти обучение на
</t>
    </r>
    <r>
      <rPr>
        <sz val="9"/>
        <rFont val="Arial Narrow"/>
        <family val="2"/>
      </rPr>
      <t>български език</t>
    </r>
  </si>
  <si>
    <r>
      <rPr>
        <sz val="9"/>
        <rFont val="Arial Narrow"/>
        <family val="2"/>
      </rPr>
      <t xml:space="preserve">Български език за чуждестранни  студенти обучение на
</t>
    </r>
    <r>
      <rPr>
        <sz val="9"/>
        <rFont val="Arial Narrow"/>
        <family val="2"/>
      </rPr>
      <t>английски език</t>
    </r>
  </si>
  <si>
    <r>
      <rPr>
        <b/>
        <sz val="9"/>
        <rFont val="Arial Narrow"/>
        <family val="2"/>
      </rPr>
      <t>Всичко</t>
    </r>
  </si>
  <si>
    <r>
      <rPr>
        <b/>
        <sz val="8"/>
        <rFont val="Arial Narrow"/>
        <family val="2"/>
      </rPr>
      <t>Часове</t>
    </r>
  </si>
  <si>
    <r>
      <rPr>
        <b/>
        <sz val="6"/>
        <rFont val="Arial Narrow"/>
        <family val="2"/>
      </rPr>
      <t>Кредити от аудиторна</t>
    </r>
  </si>
  <si>
    <r>
      <rPr>
        <b/>
        <sz val="6"/>
        <rFont val="Arial Narrow"/>
        <family val="2"/>
      </rPr>
      <t>Кредити извън- аудиторна</t>
    </r>
  </si>
  <si>
    <r>
      <rPr>
        <b/>
        <sz val="8"/>
        <rFont val="Arial Narrow"/>
        <family val="2"/>
      </rPr>
      <t>Общо</t>
    </r>
  </si>
  <si>
    <r>
      <rPr>
        <b/>
        <sz val="6"/>
        <rFont val="Arial Narrow"/>
        <family val="2"/>
      </rPr>
      <t>заетост</t>
    </r>
  </si>
  <si>
    <r>
      <rPr>
        <b/>
        <sz val="8"/>
        <rFont val="Arial Narrow"/>
        <family val="2"/>
      </rPr>
      <t>Български студенти</t>
    </r>
  </si>
  <si>
    <r>
      <rPr>
        <b/>
        <sz val="8"/>
        <rFont val="Arial Narrow"/>
        <family val="2"/>
      </rPr>
      <t>Чуждестранни  студенти обучение на бълг. език</t>
    </r>
  </si>
  <si>
    <r>
      <rPr>
        <b/>
        <sz val="8"/>
        <rFont val="Arial Narrow"/>
        <family val="2"/>
      </rPr>
      <t>Чуждестранни студенти обучение на англ. език</t>
    </r>
  </si>
  <si>
    <r>
      <rPr>
        <b/>
        <sz val="9"/>
        <rFont val="Arial Narrow"/>
        <family val="2"/>
      </rPr>
      <t>Избираеми дисциплини</t>
    </r>
  </si>
  <si>
    <r>
      <rPr>
        <b/>
        <sz val="7"/>
        <rFont val="Arial Narrow"/>
        <family val="2"/>
      </rPr>
      <t>Изучава се в сем.</t>
    </r>
  </si>
  <si>
    <r>
      <rPr>
        <b/>
        <sz val="7"/>
        <rFont val="Arial Narrow"/>
        <family val="2"/>
      </rPr>
      <t>Кредити извън- аудиторна заетост</t>
    </r>
  </si>
  <si>
    <r>
      <rPr>
        <b/>
        <sz val="8"/>
        <rFont val="Arial Narrow"/>
        <family val="2"/>
      </rPr>
      <t>Лек.</t>
    </r>
  </si>
  <si>
    <r>
      <rPr>
        <b/>
        <sz val="9"/>
        <rFont val="Arial Narrow"/>
        <family val="2"/>
      </rPr>
      <t>Факултативни дисциплини</t>
    </r>
  </si>
  <si>
    <r>
      <rPr>
        <b/>
        <sz val="8"/>
        <rFont val="Arial Narrow"/>
        <family val="2"/>
      </rPr>
      <t>Курс</t>
    </r>
  </si>
  <si>
    <r>
      <rPr>
        <b/>
        <sz val="8"/>
        <rFont val="Arial Narrow"/>
        <family val="2"/>
      </rPr>
      <t>Кредити ИА</t>
    </r>
  </si>
  <si>
    <r>
      <rPr>
        <b/>
        <sz val="8"/>
        <rFont val="Arial Narrow"/>
        <family val="2"/>
      </rPr>
      <t xml:space="preserve">Общо
</t>
    </r>
    <r>
      <rPr>
        <b/>
        <sz val="8"/>
        <rFont val="Arial Narrow"/>
        <family val="2"/>
      </rPr>
      <t>кредити</t>
    </r>
  </si>
  <si>
    <r>
      <rPr>
        <b/>
        <sz val="9"/>
        <rFont val="Arial Narrow"/>
        <family val="2"/>
      </rPr>
      <t>Учебна практика (клиничен стаж)</t>
    </r>
  </si>
  <si>
    <r>
      <rPr>
        <b/>
        <sz val="9"/>
        <rFont val="Arial Narrow"/>
        <family val="2"/>
      </rPr>
      <t>Курс</t>
    </r>
  </si>
  <si>
    <r>
      <rPr>
        <b/>
        <sz val="9"/>
        <rFont val="Arial Narrow"/>
        <family val="2"/>
      </rPr>
      <t>Семестър</t>
    </r>
  </si>
  <si>
    <r>
      <rPr>
        <b/>
        <sz val="9"/>
        <rFont val="Arial Narrow"/>
        <family val="2"/>
      </rPr>
      <t>Продължителност</t>
    </r>
  </si>
  <si>
    <r>
      <rPr>
        <b/>
        <sz val="9"/>
        <rFont val="Arial Narrow"/>
        <family val="2"/>
      </rPr>
      <t>Часове</t>
    </r>
  </si>
  <si>
    <r>
      <rPr>
        <b/>
        <sz val="9"/>
        <rFont val="Arial Narrow"/>
        <family val="2"/>
      </rPr>
      <t>Кредити</t>
    </r>
  </si>
  <si>
    <r>
      <rPr>
        <b/>
        <sz val="9"/>
        <rFont val="Arial Narrow"/>
        <family val="2"/>
      </rPr>
      <t>Преддипломен стаж/ Държавни изпити</t>
    </r>
  </si>
  <si>
    <r>
      <rPr>
        <b/>
        <sz val="9"/>
        <rFont val="Arial Narrow"/>
        <family val="2"/>
      </rPr>
      <t>Календарни дни</t>
    </r>
  </si>
  <si>
    <r>
      <rPr>
        <b/>
        <sz val="9"/>
        <rFont val="Arial Narrow"/>
        <family val="2"/>
      </rPr>
      <t xml:space="preserve">Кредити от
</t>
    </r>
    <r>
      <rPr>
        <b/>
        <sz val="9"/>
        <rFont val="Arial Narrow"/>
        <family val="2"/>
      </rPr>
      <t>преддипломен стаж</t>
    </r>
  </si>
  <si>
    <r>
      <rPr>
        <b/>
        <sz val="9"/>
        <rFont val="Arial Narrow"/>
        <family val="2"/>
      </rPr>
      <t xml:space="preserve">Кредити от
</t>
    </r>
    <r>
      <rPr>
        <b/>
        <sz val="9"/>
        <rFont val="Arial Narrow"/>
        <family val="2"/>
      </rPr>
      <t>диржавен изпит</t>
    </r>
  </si>
  <si>
    <r>
      <rPr>
        <b/>
        <sz val="9"/>
        <rFont val="Arial Narrow"/>
        <family val="2"/>
      </rPr>
      <t>ВСИЧКО:</t>
    </r>
  </si>
  <si>
    <r>
      <rPr>
        <sz val="9"/>
        <rFont val="Arial Narrow"/>
        <family val="2"/>
      </rPr>
      <t>6. Свободноизбираем стаж</t>
    </r>
  </si>
  <si>
    <t xml:space="preserve"> кал. дни</t>
  </si>
  <si>
    <r>
      <rPr>
        <i/>
        <sz val="9"/>
        <rFont val="Arial Narrow"/>
        <family val="2"/>
      </rPr>
      <t xml:space="preserve">Влиза в сила от уч. 
</t>
    </r>
    <r>
      <rPr>
        <sz val="9"/>
        <rFont val="Arial Narrow"/>
        <family val="2"/>
      </rPr>
      <t xml:space="preserve">Учебният план е актуализиран с решение на АС Протокол </t>
    </r>
  </si>
  <si>
    <t xml:space="preserve"> ( уч.ч.)</t>
  </si>
  <si>
    <t>УЧЕБЕН ПЛАН - Специалност "…………………………..."</t>
  </si>
  <si>
    <t>Срок на обучение - …………….. години (…………... семестъра + преддипломен стаж); Форма на обучение - редовно
Образователно-квалификационна степен - "……………." и професионална квалификация - "………………………."</t>
  </si>
  <si>
    <t xml:space="preserve">                                                          </t>
  </si>
  <si>
    <t>Утвърждавам!
Ректор на Университет "Проф. д-р Асен Златаров",
проф. д-р Христо Бозов, дм /п/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</si>
</sst>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color rgb="FF000000"/>
      <name val="Times New Roman"/>
      <charset val="204"/>
    </font>
    <font>
      <b/>
      <i/>
      <sz val="12.5"/>
      <name val="Arial Narrow"/>
    </font>
    <font>
      <b/>
      <sz val="9"/>
      <name val="Arial Narrow"/>
    </font>
    <font>
      <b/>
      <sz val="8"/>
      <name val="Arial Narrow"/>
    </font>
    <font>
      <sz val="9"/>
      <color rgb="FF000000"/>
      <name val="Arial Narrow"/>
      <family val="2"/>
    </font>
    <font>
      <sz val="9"/>
      <name val="Arial Narrow"/>
    </font>
    <font>
      <b/>
      <sz val="8"/>
      <color rgb="FF000000"/>
      <name val="Arial Narrow"/>
      <family val="2"/>
    </font>
    <font>
      <sz val="8"/>
      <name val="Arial Narrow"/>
    </font>
    <font>
      <sz val="8"/>
      <color rgb="FF000000"/>
      <name val="Arial Narrow"/>
      <family val="2"/>
    </font>
    <font>
      <b/>
      <sz val="6"/>
      <name val="Arial Narrow"/>
    </font>
    <font>
      <b/>
      <sz val="7"/>
      <name val="Arial Narrow"/>
    </font>
    <font>
      <sz val="9"/>
      <name val="Arial Narrow"/>
      <family val="2"/>
    </font>
    <font>
      <b/>
      <i/>
      <sz val="12.5"/>
      <name val="Arial Narrow"/>
      <family val="2"/>
    </font>
    <font>
      <i/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7"/>
      <name val="Arial Narrow"/>
      <family val="2"/>
    </font>
    <font>
      <b/>
      <sz val="8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1" fontId="6" fillId="2" borderId="1" xfId="0" applyNumberFormat="1" applyFont="1" applyFill="1" applyBorder="1" applyAlignment="1">
      <alignment horizontal="center" vertical="top" shrinkToFit="1"/>
    </xf>
    <xf numFmtId="0" fontId="19" fillId="2" borderId="1" xfId="0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right" vertical="top" indent="1" shrinkToFit="1"/>
    </xf>
    <xf numFmtId="1" fontId="6" fillId="3" borderId="1" xfId="0" applyNumberFormat="1" applyFont="1" applyFill="1" applyBorder="1" applyAlignment="1">
      <alignment horizontal="center" vertical="top" shrinkToFit="1"/>
    </xf>
    <xf numFmtId="0" fontId="0" fillId="2" borderId="16" xfId="0" applyFill="1" applyBorder="1" applyAlignment="1">
      <alignment horizontal="center" vertical="top"/>
    </xf>
    <xf numFmtId="1" fontId="8" fillId="3" borderId="1" xfId="0" applyNumberFormat="1" applyFont="1" applyFill="1" applyBorder="1" applyAlignment="1">
      <alignment horizontal="right" vertical="top" shrinkToFit="1"/>
    </xf>
    <xf numFmtId="0" fontId="7" fillId="3" borderId="1" xfId="0" applyFont="1" applyFill="1" applyBorder="1" applyAlignment="1">
      <alignment horizontal="left" vertical="top" wrapText="1" indent="1"/>
    </xf>
    <xf numFmtId="0" fontId="7" fillId="3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right" vertical="top" shrinkToFit="1"/>
    </xf>
    <xf numFmtId="164" fontId="3" fillId="2" borderId="1" xfId="0" applyNumberFormat="1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 applyProtection="1">
      <alignment horizontal="center" vertical="top" shrinkToFit="1"/>
    </xf>
    <xf numFmtId="1" fontId="6" fillId="2" borderId="1" xfId="0" applyNumberFormat="1" applyFont="1" applyFill="1" applyBorder="1" applyAlignment="1" applyProtection="1">
      <alignment horizontal="right" vertical="top" indent="1" shrinkToFit="1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1" fontId="8" fillId="0" borderId="1" xfId="0" applyNumberFormat="1" applyFont="1" applyFill="1" applyBorder="1" applyAlignment="1" applyProtection="1">
      <alignment horizontal="center" vertical="top" shrinkToFit="1"/>
      <protection locked="0"/>
    </xf>
    <xf numFmtId="1" fontId="8" fillId="0" borderId="1" xfId="0" applyNumberFormat="1" applyFont="1" applyFill="1" applyBorder="1" applyAlignment="1" applyProtection="1">
      <alignment horizontal="right" vertical="top" indent="1" shrinkToFi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1" fontId="8" fillId="0" borderId="1" xfId="0" applyNumberFormat="1" applyFont="1" applyFill="1" applyBorder="1" applyAlignment="1" applyProtection="1">
      <alignment horizontal="left" vertical="top" shrinkToFit="1"/>
      <protection locked="0"/>
    </xf>
    <xf numFmtId="1" fontId="8" fillId="0" borderId="1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4" borderId="2" xfId="0" applyFill="1" applyBorder="1" applyAlignment="1">
      <alignment horizontal="left" wrapText="1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right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 inden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" fontId="6" fillId="0" borderId="1" xfId="0" applyNumberFormat="1" applyFont="1" applyFill="1" applyBorder="1" applyAlignment="1" applyProtection="1">
      <alignment horizontal="right" vertical="top" indent="1" shrinkToFit="1"/>
      <protection locked="0"/>
    </xf>
    <xf numFmtId="164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 indent="1"/>
      <protection locked="0"/>
    </xf>
    <xf numFmtId="0" fontId="3" fillId="0" borderId="2" xfId="0" applyFont="1" applyFill="1" applyBorder="1" applyAlignment="1" applyProtection="1">
      <alignment horizontal="right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1" fontId="4" fillId="0" borderId="1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center" vertical="top" shrinkToFit="1"/>
      <protection locked="0"/>
    </xf>
    <xf numFmtId="164" fontId="19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 inden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Fill="1" applyBorder="1" applyAlignment="1" applyProtection="1">
      <alignment horizontal="center" vertical="top" shrinkToFit="1"/>
      <protection locked="0"/>
    </xf>
    <xf numFmtId="1" fontId="8" fillId="0" borderId="4" xfId="0" applyNumberFormat="1" applyFont="1" applyFill="1" applyBorder="1" applyAlignment="1" applyProtection="1">
      <alignment horizontal="center" vertical="top" shrinkToFit="1"/>
      <protection locked="0"/>
    </xf>
    <xf numFmtId="164" fontId="7" fillId="0" borderId="1" xfId="0" applyNumberFormat="1" applyFont="1" applyFill="1" applyBorder="1" applyAlignment="1" applyProtection="1">
      <alignment horizontal="center" vertical="top" wrapText="1"/>
      <protection locked="0"/>
    </xf>
    <xf numFmtId="1" fontId="6" fillId="0" borderId="4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1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4" fillId="0" borderId="2" xfId="0" applyNumberFormat="1" applyFont="1" applyFill="1" applyBorder="1" applyAlignment="1" applyProtection="1">
      <alignment horizontal="center" vertical="top" shrinkToFit="1"/>
      <protection locked="0"/>
    </xf>
    <xf numFmtId="1" fontId="6" fillId="3" borderId="13" xfId="0" applyNumberFormat="1" applyFont="1" applyFill="1" applyBorder="1" applyAlignment="1">
      <alignment horizontal="center" vertical="top" shrinkToFit="1"/>
    </xf>
    <xf numFmtId="1" fontId="6" fillId="3" borderId="15" xfId="0" applyNumberFormat="1" applyFont="1" applyFill="1" applyBorder="1" applyAlignment="1">
      <alignment horizontal="center" vertical="top" shrinkToFit="1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 indent="14"/>
      <protection locked="0"/>
    </xf>
    <xf numFmtId="0" fontId="2" fillId="0" borderId="13" xfId="0" applyFont="1" applyFill="1" applyBorder="1" applyAlignment="1" applyProtection="1">
      <alignment horizontal="right" vertical="top" wrapText="1"/>
      <protection locked="0"/>
    </xf>
    <xf numFmtId="0" fontId="2" fillId="0" borderId="14" xfId="0" applyFont="1" applyFill="1" applyBorder="1" applyAlignment="1" applyProtection="1">
      <alignment horizontal="right" vertical="top" wrapText="1"/>
      <protection locked="0"/>
    </xf>
    <xf numFmtId="0" fontId="2" fillId="0" borderId="15" xfId="0" applyFont="1" applyFill="1" applyBorder="1" applyAlignment="1" applyProtection="1">
      <alignment horizontal="right" vertical="top" wrapText="1"/>
      <protection locked="0"/>
    </xf>
    <xf numFmtId="1" fontId="4" fillId="3" borderId="13" xfId="0" applyNumberFormat="1" applyFont="1" applyFill="1" applyBorder="1" applyAlignment="1">
      <alignment horizontal="center" vertical="top" shrinkToFit="1"/>
    </xf>
    <xf numFmtId="1" fontId="4" fillId="3" borderId="14" xfId="0" applyNumberFormat="1" applyFont="1" applyFill="1" applyBorder="1" applyAlignment="1">
      <alignment horizontal="center" vertical="top" shrinkToFit="1"/>
    </xf>
    <xf numFmtId="1" fontId="4" fillId="3" borderId="15" xfId="0" applyNumberFormat="1" applyFont="1" applyFill="1" applyBorder="1" applyAlignment="1">
      <alignment horizontal="center" vertical="top" shrinkToFit="1"/>
    </xf>
    <xf numFmtId="0" fontId="11" fillId="0" borderId="13" xfId="0" applyFont="1" applyFill="1" applyBorder="1" applyAlignment="1" applyProtection="1">
      <alignment horizontal="left" vertical="top" wrapText="1" indent="3"/>
      <protection locked="0"/>
    </xf>
    <xf numFmtId="0" fontId="5" fillId="0" borderId="14" xfId="0" applyFont="1" applyFill="1" applyBorder="1" applyAlignment="1" applyProtection="1">
      <alignment horizontal="left" vertical="top" wrapText="1" indent="3"/>
      <protection locked="0"/>
    </xf>
    <xf numFmtId="0" fontId="5" fillId="0" borderId="15" xfId="0" applyFont="1" applyFill="1" applyBorder="1" applyAlignment="1" applyProtection="1">
      <alignment horizontal="left" vertical="top" wrapText="1" indent="3"/>
      <protection locked="0"/>
    </xf>
    <xf numFmtId="164" fontId="5" fillId="2" borderId="13" xfId="0" applyNumberFormat="1" applyFont="1" applyFill="1" applyBorder="1" applyAlignment="1">
      <alignment horizontal="center" vertical="top" wrapText="1"/>
    </xf>
    <xf numFmtId="164" fontId="5" fillId="2" borderId="14" xfId="0" applyNumberFormat="1" applyFont="1" applyFill="1" applyBorder="1" applyAlignment="1">
      <alignment horizontal="center" vertical="top" wrapText="1"/>
    </xf>
    <xf numFmtId="164" fontId="5" fillId="2" borderId="15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 indent="2"/>
      <protection locked="0"/>
    </xf>
    <xf numFmtId="0" fontId="0" fillId="0" borderId="0" xfId="0" applyAlignment="1" applyProtection="1">
      <alignment horizontal="left" vertical="top" wrapText="1" indent="8"/>
      <protection locked="0"/>
    </xf>
    <xf numFmtId="0" fontId="0" fillId="0" borderId="0" xfId="0" applyAlignment="1" applyProtection="1">
      <alignment horizontal="left" vertical="top" wrapText="1" indent="10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1" fontId="4" fillId="0" borderId="13" xfId="0" applyNumberFormat="1" applyFont="1" applyFill="1" applyBorder="1" applyAlignment="1" applyProtection="1">
      <alignment horizontal="center" vertical="top" shrinkToFit="1"/>
      <protection locked="0"/>
    </xf>
    <xf numFmtId="1" fontId="4" fillId="0" borderId="14" xfId="0" applyNumberFormat="1" applyFont="1" applyFill="1" applyBorder="1" applyAlignment="1" applyProtection="1">
      <alignment horizontal="center" vertical="top" shrinkToFit="1"/>
      <protection locked="0"/>
    </xf>
    <xf numFmtId="1" fontId="4" fillId="0" borderId="15" xfId="0" applyNumberFormat="1" applyFont="1" applyFill="1" applyBorder="1" applyAlignment="1" applyProtection="1">
      <alignment horizontal="center" vertical="top" shrinkToFit="1"/>
      <protection locked="0"/>
    </xf>
    <xf numFmtId="164" fontId="5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4" xfId="0" applyNumberFormat="1" applyFont="1" applyFill="1" applyBorder="1" applyAlignment="1" applyProtection="1">
      <alignment horizontal="center" vertical="top" wrapText="1"/>
      <protection locked="0"/>
    </xf>
    <xf numFmtId="164" fontId="5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>
      <alignment horizontal="left" vertical="center" wrapText="1"/>
    </xf>
    <xf numFmtId="164" fontId="0" fillId="0" borderId="13" xfId="0" applyNumberFormat="1" applyFill="1" applyBorder="1" applyAlignment="1" applyProtection="1">
      <alignment horizontal="left" vertical="center" wrapText="1"/>
      <protection locked="0"/>
    </xf>
    <xf numFmtId="164" fontId="0" fillId="0" borderId="14" xfId="0" applyNumberFormat="1" applyFill="1" applyBorder="1" applyAlignment="1" applyProtection="1">
      <alignment horizontal="left" vertical="center" wrapText="1"/>
      <protection locked="0"/>
    </xf>
    <xf numFmtId="164" fontId="0" fillId="0" borderId="15" xfId="0" applyNumberFormat="1" applyFill="1" applyBorder="1" applyAlignment="1" applyProtection="1">
      <alignment horizontal="left" vertical="center" wrapText="1"/>
      <protection locked="0"/>
    </xf>
    <xf numFmtId="164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4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2" fillId="0" borderId="13" xfId="0" applyFont="1" applyFill="1" applyBorder="1" applyAlignment="1" applyProtection="1">
      <alignment horizontal="left" vertical="top" wrapText="1" indent="6"/>
      <protection locked="0"/>
    </xf>
    <xf numFmtId="0" fontId="2" fillId="0" borderId="14" xfId="0" applyFont="1" applyFill="1" applyBorder="1" applyAlignment="1" applyProtection="1">
      <alignment horizontal="left" vertical="top" wrapText="1" indent="6"/>
      <protection locked="0"/>
    </xf>
    <xf numFmtId="0" fontId="2" fillId="0" borderId="15" xfId="0" applyFont="1" applyFill="1" applyBorder="1" applyAlignment="1" applyProtection="1">
      <alignment horizontal="left" vertical="top" wrapText="1" indent="6"/>
      <protection locked="0"/>
    </xf>
    <xf numFmtId="0" fontId="2" fillId="0" borderId="13" xfId="0" applyFont="1" applyFill="1" applyBorder="1" applyAlignment="1" applyProtection="1">
      <alignment horizontal="left" vertical="top" wrapText="1" indent="2"/>
      <protection locked="0"/>
    </xf>
    <xf numFmtId="0" fontId="2" fillId="0" borderId="14" xfId="0" applyFont="1" applyFill="1" applyBorder="1" applyAlignment="1" applyProtection="1">
      <alignment horizontal="left" vertical="top" wrapText="1" indent="2"/>
      <protection locked="0"/>
    </xf>
    <xf numFmtId="0" fontId="2" fillId="0" borderId="15" xfId="0" applyFont="1" applyFill="1" applyBorder="1" applyAlignment="1" applyProtection="1">
      <alignment horizontal="left" vertical="top" wrapText="1" indent="2"/>
      <protection locked="0"/>
    </xf>
    <xf numFmtId="0" fontId="2" fillId="0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0" fillId="0" borderId="14" xfId="0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 indent="2"/>
      <protection locked="0"/>
    </xf>
    <xf numFmtId="0" fontId="5" fillId="0" borderId="14" xfId="0" applyFont="1" applyFill="1" applyBorder="1" applyAlignment="1" applyProtection="1">
      <alignment horizontal="left" vertical="top" wrapText="1" indent="2"/>
      <protection locked="0"/>
    </xf>
    <xf numFmtId="0" fontId="5" fillId="0" borderId="15" xfId="0" applyFont="1" applyFill="1" applyBorder="1" applyAlignment="1" applyProtection="1">
      <alignment horizontal="left" vertical="top" wrapText="1" indent="2"/>
      <protection locked="0"/>
    </xf>
    <xf numFmtId="0" fontId="11" fillId="0" borderId="13" xfId="0" applyFont="1" applyFill="1" applyBorder="1" applyAlignment="1" applyProtection="1">
      <alignment horizontal="left" vertical="top" wrapText="1" indent="4"/>
      <protection locked="0"/>
    </xf>
    <xf numFmtId="0" fontId="5" fillId="0" borderId="14" xfId="0" applyFont="1" applyFill="1" applyBorder="1" applyAlignment="1" applyProtection="1">
      <alignment horizontal="left" vertical="top" wrapText="1" indent="4"/>
      <protection locked="0"/>
    </xf>
    <xf numFmtId="0" fontId="5" fillId="0" borderId="15" xfId="0" applyFont="1" applyFill="1" applyBorder="1" applyAlignment="1" applyProtection="1">
      <alignment horizontal="left" vertical="top" wrapText="1" indent="4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4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Fill="1" applyBorder="1" applyAlignment="1" applyProtection="1">
      <alignment horizontal="left" vertical="top" wrapText="1" indent="1"/>
      <protection locked="0"/>
    </xf>
    <xf numFmtId="0" fontId="2" fillId="0" borderId="14" xfId="0" applyFont="1" applyFill="1" applyBorder="1" applyAlignment="1" applyProtection="1">
      <alignment horizontal="left" vertical="top" wrapText="1" indent="1"/>
      <protection locked="0"/>
    </xf>
    <xf numFmtId="0" fontId="2" fillId="0" borderId="15" xfId="0" applyFont="1" applyFill="1" applyBorder="1" applyAlignment="1" applyProtection="1">
      <alignment horizontal="left" vertical="top" wrapText="1" indent="1"/>
      <protection locked="0"/>
    </xf>
    <xf numFmtId="0" fontId="2" fillId="0" borderId="13" xfId="0" applyFont="1" applyFill="1" applyBorder="1" applyAlignment="1" applyProtection="1">
      <alignment horizontal="left" vertical="top" wrapText="1" indent="9"/>
      <protection locked="0"/>
    </xf>
    <xf numFmtId="0" fontId="2" fillId="0" borderId="14" xfId="0" applyFont="1" applyFill="1" applyBorder="1" applyAlignment="1" applyProtection="1">
      <alignment horizontal="left" vertical="top" wrapText="1" indent="9"/>
      <protection locked="0"/>
    </xf>
    <xf numFmtId="0" fontId="2" fillId="0" borderId="15" xfId="0" applyFont="1" applyFill="1" applyBorder="1" applyAlignment="1" applyProtection="1">
      <alignment horizontal="left" vertical="top" wrapText="1" indent="9"/>
      <protection locked="0"/>
    </xf>
    <xf numFmtId="0" fontId="2" fillId="0" borderId="13" xfId="0" applyFont="1" applyFill="1" applyBorder="1" applyAlignment="1" applyProtection="1">
      <alignment horizontal="left" vertical="top" wrapText="1" indent="3"/>
      <protection locked="0"/>
    </xf>
    <xf numFmtId="0" fontId="2" fillId="0" borderId="14" xfId="0" applyFont="1" applyFill="1" applyBorder="1" applyAlignment="1" applyProtection="1">
      <alignment horizontal="left" vertical="top" wrapText="1" indent="3"/>
      <protection locked="0"/>
    </xf>
    <xf numFmtId="0" fontId="2" fillId="0" borderId="15" xfId="0" applyFont="1" applyFill="1" applyBorder="1" applyAlignment="1" applyProtection="1">
      <alignment horizontal="left" vertical="top" wrapText="1" indent="3"/>
      <protection locked="0"/>
    </xf>
    <xf numFmtId="1" fontId="6" fillId="3" borderId="13" xfId="0" applyNumberFormat="1" applyFont="1" applyFill="1" applyBorder="1" applyAlignment="1">
      <alignment horizontal="center" vertical="top" shrinkToFit="1"/>
    </xf>
    <xf numFmtId="1" fontId="6" fillId="3" borderId="15" xfId="0" applyNumberFormat="1" applyFont="1" applyFill="1" applyBorder="1" applyAlignment="1">
      <alignment horizontal="center" vertical="top" shrinkToFit="1"/>
    </xf>
    <xf numFmtId="1" fontId="6" fillId="0" borderId="13" xfId="0" applyNumberFormat="1" applyFont="1" applyFill="1" applyBorder="1" applyAlignment="1" applyProtection="1">
      <alignment horizontal="center" vertical="top" shrinkToFit="1"/>
      <protection locked="0"/>
    </xf>
    <xf numFmtId="1" fontId="6" fillId="0" borderId="15" xfId="0" applyNumberFormat="1" applyFont="1" applyFill="1" applyBorder="1" applyAlignment="1" applyProtection="1">
      <alignment horizontal="center" vertical="top" shrinkToFit="1"/>
      <protection locked="0"/>
    </xf>
    <xf numFmtId="1" fontId="6" fillId="0" borderId="10" xfId="0" applyNumberFormat="1" applyFont="1" applyFill="1" applyBorder="1" applyAlignment="1" applyProtection="1">
      <alignment horizontal="center" vertical="top" shrinkToFit="1"/>
      <protection locked="0"/>
    </xf>
    <xf numFmtId="1" fontId="6" fillId="0" borderId="12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center" wrapText="1" indent="10"/>
      <protection locked="0"/>
    </xf>
    <xf numFmtId="0" fontId="2" fillId="0" borderId="6" xfId="0" applyFont="1" applyFill="1" applyBorder="1" applyAlignment="1" applyProtection="1">
      <alignment horizontal="left" vertical="center" wrapText="1" indent="10"/>
      <protection locked="0"/>
    </xf>
    <xf numFmtId="0" fontId="2" fillId="0" borderId="7" xfId="0" applyFont="1" applyFill="1" applyBorder="1" applyAlignment="1" applyProtection="1">
      <alignment horizontal="left" vertical="center" wrapText="1" indent="10"/>
      <protection locked="0"/>
    </xf>
    <xf numFmtId="0" fontId="2" fillId="0" borderId="10" xfId="0" applyFont="1" applyFill="1" applyBorder="1" applyAlignment="1" applyProtection="1">
      <alignment horizontal="left" vertical="center" wrapText="1" indent="10"/>
      <protection locked="0"/>
    </xf>
    <xf numFmtId="0" fontId="2" fillId="0" borderId="11" xfId="0" applyFont="1" applyFill="1" applyBorder="1" applyAlignment="1" applyProtection="1">
      <alignment horizontal="left" vertical="center" wrapText="1" indent="10"/>
      <protection locked="0"/>
    </xf>
    <xf numFmtId="0" fontId="2" fillId="0" borderId="12" xfId="0" applyFont="1" applyFill="1" applyBorder="1" applyAlignment="1" applyProtection="1">
      <alignment horizontal="left" vertical="center" wrapText="1" indent="10"/>
      <protection locked="0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0" fontId="0" fillId="0" borderId="11" xfId="0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top" wrapText="1"/>
      <protection locked="0"/>
    </xf>
    <xf numFmtId="0" fontId="3" fillId="0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1" fontId="6" fillId="2" borderId="13" xfId="0" applyNumberFormat="1" applyFont="1" applyFill="1" applyBorder="1" applyAlignment="1">
      <alignment horizontal="center" vertical="top" shrinkToFit="1"/>
    </xf>
    <xf numFmtId="1" fontId="6" fillId="2" borderId="14" xfId="0" applyNumberFormat="1" applyFont="1" applyFill="1" applyBorder="1" applyAlignment="1">
      <alignment horizontal="center" vertical="top" shrinkToFit="1"/>
    </xf>
    <xf numFmtId="1" fontId="6" fillId="2" borderId="15" xfId="0" applyNumberFormat="1" applyFont="1" applyFill="1" applyBorder="1" applyAlignment="1">
      <alignment horizontal="center" vertical="top" shrinkToFit="1"/>
    </xf>
    <xf numFmtId="1" fontId="6" fillId="2" borderId="5" xfId="0" applyNumberFormat="1" applyFont="1" applyFill="1" applyBorder="1" applyAlignment="1">
      <alignment horizontal="left" vertical="center" indent="1" shrinkToFit="1"/>
    </xf>
    <xf numFmtId="1" fontId="6" fillId="2" borderId="7" xfId="0" applyNumberFormat="1" applyFont="1" applyFill="1" applyBorder="1" applyAlignment="1">
      <alignment horizontal="left" vertical="center" indent="1" shrinkToFit="1"/>
    </xf>
    <xf numFmtId="1" fontId="6" fillId="2" borderId="8" xfId="0" applyNumberFormat="1" applyFont="1" applyFill="1" applyBorder="1" applyAlignment="1">
      <alignment horizontal="left" vertical="center" indent="1" shrinkToFit="1"/>
    </xf>
    <xf numFmtId="1" fontId="6" fillId="2" borderId="9" xfId="0" applyNumberFormat="1" applyFont="1" applyFill="1" applyBorder="1" applyAlignment="1">
      <alignment horizontal="left" vertical="center" indent="1" shrinkToFit="1"/>
    </xf>
    <xf numFmtId="1" fontId="6" fillId="2" borderId="10" xfId="0" applyNumberFormat="1" applyFont="1" applyFill="1" applyBorder="1" applyAlignment="1">
      <alignment horizontal="left" vertical="center" indent="1" shrinkToFit="1"/>
    </xf>
    <xf numFmtId="1" fontId="6" fillId="2" borderId="12" xfId="0" applyNumberFormat="1" applyFont="1" applyFill="1" applyBorder="1" applyAlignment="1">
      <alignment horizontal="left" vertical="center" indent="1" shrinkToFi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1" fontId="4" fillId="0" borderId="2" xfId="0" applyNumberFormat="1" applyFont="1" applyFill="1" applyBorder="1" applyAlignment="1" applyProtection="1">
      <alignment horizontal="left" vertical="center" shrinkToFit="1"/>
      <protection locked="0"/>
    </xf>
    <xf numFmtId="1" fontId="4" fillId="0" borderId="3" xfId="0" applyNumberFormat="1" applyFont="1" applyFill="1" applyBorder="1" applyAlignment="1" applyProtection="1">
      <alignment horizontal="left" vertical="center" shrinkToFit="1"/>
      <protection locked="0"/>
    </xf>
    <xf numFmtId="1" fontId="4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0" borderId="15" xfId="0" applyFill="1" applyBorder="1" applyAlignment="1" applyProtection="1">
      <alignment horizontal="left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1" fontId="8" fillId="2" borderId="13" xfId="0" applyNumberFormat="1" applyFont="1" applyFill="1" applyBorder="1" applyAlignment="1">
      <alignment horizontal="center" vertical="top" shrinkToFit="1"/>
    </xf>
    <xf numFmtId="1" fontId="8" fillId="2" borderId="15" xfId="0" applyNumberFormat="1" applyFont="1" applyFill="1" applyBorder="1" applyAlignment="1">
      <alignment horizontal="center" vertical="top" shrinkToFit="1"/>
    </xf>
    <xf numFmtId="1" fontId="8" fillId="2" borderId="14" xfId="0" applyNumberFormat="1" applyFont="1" applyFill="1" applyBorder="1" applyAlignment="1">
      <alignment horizontal="center" vertical="top" shrinkToFit="1"/>
    </xf>
    <xf numFmtId="0" fontId="0" fillId="0" borderId="14" xfId="0" applyFill="1" applyBorder="1" applyAlignment="1" applyProtection="1">
      <alignment horizontal="left" vertical="center" wrapText="1"/>
      <protection locked="0"/>
    </xf>
    <xf numFmtId="1" fontId="8" fillId="0" borderId="13" xfId="0" applyNumberFormat="1" applyFont="1" applyFill="1" applyBorder="1" applyAlignment="1" applyProtection="1">
      <alignment horizontal="center" vertical="top" shrinkToFit="1"/>
      <protection locked="0"/>
    </xf>
    <xf numFmtId="1" fontId="8" fillId="0" borderId="14" xfId="0" applyNumberFormat="1" applyFont="1" applyFill="1" applyBorder="1" applyAlignment="1" applyProtection="1">
      <alignment horizontal="center" vertical="top" shrinkToFit="1"/>
      <protection locked="0"/>
    </xf>
    <xf numFmtId="1" fontId="8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14" xfId="0" applyFill="1" applyBorder="1" applyAlignment="1" applyProtection="1">
      <alignment horizontal="left" wrapText="1"/>
      <protection locked="0"/>
    </xf>
    <xf numFmtId="1" fontId="6" fillId="3" borderId="14" xfId="0" applyNumberFormat="1" applyFont="1" applyFill="1" applyBorder="1" applyAlignment="1">
      <alignment horizontal="center" vertical="top" shrinkToFit="1"/>
    </xf>
    <xf numFmtId="1" fontId="6" fillId="3" borderId="13" xfId="0" applyNumberFormat="1" applyFont="1" applyFill="1" applyBorder="1" applyAlignment="1" applyProtection="1">
      <alignment horizontal="center" vertical="top" shrinkToFit="1"/>
      <protection locked="0"/>
    </xf>
    <xf numFmtId="1" fontId="6" fillId="3" borderId="15" xfId="0" applyNumberFormat="1" applyFont="1" applyFill="1" applyBorder="1" applyAlignment="1" applyProtection="1">
      <alignment horizontal="center" vertical="top" shrinkToFit="1"/>
      <protection locked="0"/>
    </xf>
    <xf numFmtId="1" fontId="8" fillId="3" borderId="13" xfId="0" applyNumberFormat="1" applyFont="1" applyFill="1" applyBorder="1" applyAlignment="1">
      <alignment horizontal="center" vertical="top" shrinkToFit="1"/>
    </xf>
    <xf numFmtId="1" fontId="8" fillId="3" borderId="15" xfId="0" applyNumberFormat="1" applyFont="1" applyFill="1" applyBorder="1" applyAlignment="1">
      <alignment horizontal="center" vertical="top" shrinkToFit="1"/>
    </xf>
    <xf numFmtId="1" fontId="8" fillId="0" borderId="13" xfId="0" applyNumberFormat="1" applyFont="1" applyFill="1" applyBorder="1" applyAlignment="1" applyProtection="1">
      <alignment horizontal="right" vertical="top" shrinkToFit="1"/>
      <protection locked="0"/>
    </xf>
    <xf numFmtId="1" fontId="8" fillId="0" borderId="15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15" xfId="0" applyFont="1" applyFill="1" applyBorder="1" applyAlignment="1">
      <alignment horizontal="left" vertical="top" wrapText="1" inden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right" vertical="top" wrapText="1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2" fillId="0" borderId="5" xfId="0" applyFont="1" applyFill="1" applyBorder="1" applyAlignment="1">
      <alignment horizontal="left" vertical="top" wrapText="1" indent="3"/>
    </xf>
    <xf numFmtId="0" fontId="2" fillId="0" borderId="6" xfId="0" applyFont="1" applyFill="1" applyBorder="1" applyAlignment="1">
      <alignment horizontal="left" vertical="top" wrapText="1" indent="3"/>
    </xf>
    <xf numFmtId="0" fontId="2" fillId="0" borderId="7" xfId="0" applyFont="1" applyFill="1" applyBorder="1" applyAlignment="1">
      <alignment horizontal="left" vertical="top" wrapText="1" indent="3"/>
    </xf>
    <xf numFmtId="0" fontId="2" fillId="0" borderId="13" xfId="0" applyFont="1" applyFill="1" applyBorder="1" applyAlignment="1">
      <alignment horizontal="left" vertical="top" wrapText="1" indent="11"/>
    </xf>
    <xf numFmtId="0" fontId="2" fillId="0" borderId="14" xfId="0" applyFont="1" applyFill="1" applyBorder="1" applyAlignment="1">
      <alignment horizontal="left" vertical="top" wrapText="1" indent="1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 indent="7"/>
      <protection locked="0"/>
    </xf>
    <xf numFmtId="0" fontId="2" fillId="0" borderId="0" xfId="0" applyFont="1" applyFill="1" applyBorder="1" applyAlignment="1" applyProtection="1">
      <alignment horizontal="left" vertical="top" wrapText="1" indent="7"/>
      <protection locked="0"/>
    </xf>
    <xf numFmtId="0" fontId="2" fillId="0" borderId="9" xfId="0" applyFont="1" applyFill="1" applyBorder="1" applyAlignment="1" applyProtection="1">
      <alignment horizontal="left" vertical="top" wrapText="1" indent="7"/>
      <protection locked="0"/>
    </xf>
    <xf numFmtId="0" fontId="2" fillId="0" borderId="10" xfId="0" applyFont="1" applyFill="1" applyBorder="1" applyAlignment="1" applyProtection="1">
      <alignment horizontal="left" vertical="top" wrapText="1" indent="7"/>
      <protection locked="0"/>
    </xf>
    <xf numFmtId="0" fontId="2" fillId="0" borderId="11" xfId="0" applyFont="1" applyFill="1" applyBorder="1" applyAlignment="1" applyProtection="1">
      <alignment horizontal="left" vertical="top" wrapText="1" indent="7"/>
      <protection locked="0"/>
    </xf>
    <xf numFmtId="0" fontId="2" fillId="0" borderId="12" xfId="0" applyFont="1" applyFill="1" applyBorder="1" applyAlignment="1" applyProtection="1">
      <alignment horizontal="left" vertical="top" wrapText="1" indent="7"/>
      <protection locked="0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 applyProtection="1">
      <alignment horizontal="left" vertical="top" indent="1" shrinkToFit="1"/>
      <protection locked="0"/>
    </xf>
    <xf numFmtId="1" fontId="8" fillId="0" borderId="15" xfId="0" applyNumberFormat="1" applyFont="1" applyFill="1" applyBorder="1" applyAlignment="1" applyProtection="1">
      <alignment horizontal="left" vertical="top" indent="1" shrinkToFit="1"/>
      <protection locked="0"/>
    </xf>
    <xf numFmtId="1" fontId="8" fillId="0" borderId="13" xfId="0" applyNumberFormat="1" applyFont="1" applyFill="1" applyBorder="1" applyAlignment="1" applyProtection="1">
      <alignment horizontal="left" vertical="top" indent="2" shrinkToFit="1"/>
      <protection locked="0"/>
    </xf>
    <xf numFmtId="1" fontId="8" fillId="0" borderId="15" xfId="0" applyNumberFormat="1" applyFont="1" applyFill="1" applyBorder="1" applyAlignment="1" applyProtection="1">
      <alignment horizontal="left" vertical="top" indent="2" shrinkToFit="1"/>
      <protection locked="0"/>
    </xf>
    <xf numFmtId="0" fontId="11" fillId="0" borderId="0" xfId="0" applyFont="1" applyFill="1" applyBorder="1" applyAlignment="1" applyProtection="1">
      <alignment horizontal="left" vertical="top" wrapText="1" indent="2"/>
      <protection locked="0"/>
    </xf>
    <xf numFmtId="0" fontId="0" fillId="0" borderId="0" xfId="0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wrapText="1" indent="13"/>
      <protection locked="0"/>
    </xf>
    <xf numFmtId="0" fontId="1" fillId="0" borderId="0" xfId="0" applyFont="1" applyFill="1" applyBorder="1" applyAlignment="1" applyProtection="1">
      <alignment horizontal="left" wrapText="1" indent="13"/>
      <protection locked="0"/>
    </xf>
    <xf numFmtId="0" fontId="11" fillId="0" borderId="0" xfId="0" applyFont="1" applyFill="1" applyBorder="1" applyAlignment="1" applyProtection="1">
      <alignment horizontal="right" vertical="top" wrapText="1" indent="5"/>
      <protection locked="0"/>
    </xf>
    <xf numFmtId="0" fontId="0" fillId="0" borderId="0" xfId="0" applyFill="1" applyBorder="1" applyAlignment="1" applyProtection="1">
      <alignment horizontal="right" vertical="top" wrapText="1" indent="5"/>
      <protection locked="0"/>
    </xf>
    <xf numFmtId="0" fontId="14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 indent="7"/>
      <protection locked="0"/>
    </xf>
    <xf numFmtId="0" fontId="2" fillId="0" borderId="6" xfId="0" applyFont="1" applyFill="1" applyBorder="1" applyAlignment="1" applyProtection="1">
      <alignment horizontal="left" vertical="center" wrapText="1" indent="7"/>
      <protection locked="0"/>
    </xf>
    <xf numFmtId="0" fontId="2" fillId="0" borderId="7" xfId="0" applyFont="1" applyFill="1" applyBorder="1" applyAlignment="1" applyProtection="1">
      <alignment horizontal="left" vertical="center" wrapText="1" indent="7"/>
      <protection locked="0"/>
    </xf>
    <xf numFmtId="0" fontId="2" fillId="0" borderId="8" xfId="0" applyFont="1" applyFill="1" applyBorder="1" applyAlignment="1" applyProtection="1">
      <alignment horizontal="left" vertical="center" wrapText="1" indent="7"/>
      <protection locked="0"/>
    </xf>
    <xf numFmtId="0" fontId="2" fillId="0" borderId="0" xfId="0" applyFont="1" applyFill="1" applyBorder="1" applyAlignment="1" applyProtection="1">
      <alignment horizontal="left" vertical="center" wrapText="1" indent="7"/>
      <protection locked="0"/>
    </xf>
    <xf numFmtId="0" fontId="2" fillId="0" borderId="9" xfId="0" applyFont="1" applyFill="1" applyBorder="1" applyAlignment="1" applyProtection="1">
      <alignment horizontal="left" vertical="center" wrapText="1" indent="7"/>
      <protection locked="0"/>
    </xf>
    <xf numFmtId="0" fontId="2" fillId="0" borderId="10" xfId="0" applyFont="1" applyFill="1" applyBorder="1" applyAlignment="1" applyProtection="1">
      <alignment horizontal="left" vertical="center" wrapText="1" indent="7"/>
      <protection locked="0"/>
    </xf>
    <xf numFmtId="0" fontId="2" fillId="0" borderId="11" xfId="0" applyFont="1" applyFill="1" applyBorder="1" applyAlignment="1" applyProtection="1">
      <alignment horizontal="left" vertical="center" wrapText="1" indent="7"/>
      <protection locked="0"/>
    </xf>
    <xf numFmtId="0" fontId="2" fillId="0" borderId="12" xfId="0" applyFont="1" applyFill="1" applyBorder="1" applyAlignment="1" applyProtection="1">
      <alignment horizontal="left" vertical="center" wrapText="1" indent="7"/>
      <protection locked="0"/>
    </xf>
    <xf numFmtId="0" fontId="2" fillId="0" borderId="5" xfId="0" applyFont="1" applyFill="1" applyBorder="1" applyAlignment="1" applyProtection="1">
      <alignment horizontal="left" vertical="center" wrapText="1" indent="3"/>
      <protection locked="0"/>
    </xf>
    <xf numFmtId="0" fontId="2" fillId="0" borderId="6" xfId="0" applyFont="1" applyFill="1" applyBorder="1" applyAlignment="1" applyProtection="1">
      <alignment horizontal="left" vertical="center" wrapText="1" indent="3"/>
      <protection locked="0"/>
    </xf>
    <xf numFmtId="0" fontId="2" fillId="0" borderId="7" xfId="0" applyFont="1" applyFill="1" applyBorder="1" applyAlignment="1" applyProtection="1">
      <alignment horizontal="left" vertical="center" wrapText="1" indent="3"/>
      <protection locked="0"/>
    </xf>
    <xf numFmtId="0" fontId="2" fillId="0" borderId="10" xfId="0" applyFont="1" applyFill="1" applyBorder="1" applyAlignment="1" applyProtection="1">
      <alignment horizontal="left" vertical="center" wrapText="1" indent="3"/>
      <protection locked="0"/>
    </xf>
    <xf numFmtId="0" fontId="2" fillId="0" borderId="11" xfId="0" applyFont="1" applyFill="1" applyBorder="1" applyAlignment="1" applyProtection="1">
      <alignment horizontal="left" vertical="center" wrapText="1" indent="3"/>
      <protection locked="0"/>
    </xf>
    <xf numFmtId="0" fontId="2" fillId="0" borderId="12" xfId="0" applyFont="1" applyFill="1" applyBorder="1" applyAlignment="1" applyProtection="1">
      <alignment horizontal="left" vertical="center" wrapText="1" indent="3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top" wrapText="1" indent="11"/>
      <protection locked="0"/>
    </xf>
    <xf numFmtId="0" fontId="2" fillId="0" borderId="14" xfId="0" applyFont="1" applyFill="1" applyBorder="1" applyAlignment="1" applyProtection="1">
      <alignment horizontal="left" vertical="top" wrapText="1" indent="11"/>
      <protection locked="0"/>
    </xf>
    <xf numFmtId="0" fontId="2" fillId="0" borderId="15" xfId="0" applyFont="1" applyFill="1" applyBorder="1" applyAlignment="1" applyProtection="1">
      <alignment horizontal="left" vertical="top" wrapText="1" indent="11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7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ECEC"/>
      <color rgb="FFEEE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60"/>
  <sheetViews>
    <sheetView tabSelected="1" topLeftCell="A79" workbookViewId="0">
      <selection sqref="A1:C1"/>
    </sheetView>
  </sheetViews>
  <sheetFormatPr defaultRowHeight="12.75" x14ac:dyDescent="0.2"/>
  <cols>
    <col min="1" max="1" width="3.33203125" customWidth="1"/>
    <col min="2" max="2" width="22" customWidth="1"/>
    <col min="3" max="3" width="11.5" customWidth="1"/>
    <col min="4" max="4" width="9.33203125" customWidth="1"/>
    <col min="5" max="7" width="6.83203125" customWidth="1"/>
    <col min="8" max="8" width="2.1640625" customWidth="1"/>
    <col min="9" max="9" width="4.6640625" customWidth="1"/>
    <col min="10" max="11" width="3.33203125" customWidth="1"/>
    <col min="12" max="12" width="5.83203125" customWidth="1"/>
    <col min="13" max="13" width="8" customWidth="1"/>
    <col min="14" max="14" width="10.5" customWidth="1"/>
    <col min="15" max="15" width="7.33203125" customWidth="1"/>
    <col min="16" max="16" width="2.1640625" customWidth="1"/>
    <col min="17" max="17" width="1.1640625" customWidth="1"/>
    <col min="18" max="19" width="3.33203125" customWidth="1"/>
    <col min="20" max="20" width="3.6640625" customWidth="1"/>
    <col min="21" max="31" width="3.33203125" customWidth="1"/>
    <col min="32" max="32" width="3.1640625" customWidth="1"/>
    <col min="33" max="34" width="3.33203125" customWidth="1"/>
    <col min="35" max="35" width="3" customWidth="1"/>
    <col min="36" max="36" width="0.33203125" hidden="1" customWidth="1"/>
    <col min="37" max="37" width="3.5" customWidth="1"/>
    <col min="38" max="38" width="8" customWidth="1"/>
  </cols>
  <sheetData>
    <row r="1" spans="1:38" ht="97.5" customHeight="1" x14ac:dyDescent="0.3">
      <c r="A1" s="254" t="s">
        <v>72</v>
      </c>
      <c r="B1" s="255"/>
      <c r="C1" s="255"/>
      <c r="D1" s="256" t="s">
        <v>69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8" t="s">
        <v>67</v>
      </c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</row>
    <row r="2" spans="1:38" ht="42.6" customHeight="1" x14ac:dyDescent="0.2">
      <c r="A2" s="260" t="s">
        <v>70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</row>
    <row r="3" spans="1:38" ht="12.95" customHeight="1" x14ac:dyDescent="0.2">
      <c r="A3" s="262" t="s">
        <v>0</v>
      </c>
      <c r="B3" s="265" t="s">
        <v>1</v>
      </c>
      <c r="C3" s="266"/>
      <c r="D3" s="266"/>
      <c r="E3" s="267"/>
      <c r="F3" s="262" t="s">
        <v>2</v>
      </c>
      <c r="G3" s="262" t="s">
        <v>3</v>
      </c>
      <c r="H3" s="274" t="s">
        <v>4</v>
      </c>
      <c r="I3" s="275"/>
      <c r="J3" s="275"/>
      <c r="K3" s="275"/>
      <c r="L3" s="275"/>
      <c r="M3" s="276"/>
      <c r="N3" s="280" t="s">
        <v>5</v>
      </c>
      <c r="O3" s="283" t="s">
        <v>6</v>
      </c>
      <c r="P3" s="286" t="s">
        <v>7</v>
      </c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8"/>
      <c r="AL3" s="35"/>
    </row>
    <row r="4" spans="1:38" ht="26.1" customHeight="1" x14ac:dyDescent="0.2">
      <c r="A4" s="263"/>
      <c r="B4" s="268"/>
      <c r="C4" s="269"/>
      <c r="D4" s="269"/>
      <c r="E4" s="270"/>
      <c r="F4" s="263"/>
      <c r="G4" s="263"/>
      <c r="H4" s="277"/>
      <c r="I4" s="278"/>
      <c r="J4" s="278"/>
      <c r="K4" s="278"/>
      <c r="L4" s="278"/>
      <c r="M4" s="279"/>
      <c r="N4" s="281"/>
      <c r="O4" s="284"/>
      <c r="P4" s="130" t="s">
        <v>8</v>
      </c>
      <c r="Q4" s="131"/>
      <c r="R4" s="131"/>
      <c r="S4" s="131"/>
      <c r="T4" s="132"/>
      <c r="U4" s="130" t="s">
        <v>9</v>
      </c>
      <c r="V4" s="131"/>
      <c r="W4" s="131"/>
      <c r="X4" s="132"/>
      <c r="Y4" s="130" t="s">
        <v>10</v>
      </c>
      <c r="Z4" s="131"/>
      <c r="AA4" s="131"/>
      <c r="AB4" s="132"/>
      <c r="AC4" s="130" t="s">
        <v>11</v>
      </c>
      <c r="AD4" s="131"/>
      <c r="AE4" s="131"/>
      <c r="AF4" s="132"/>
      <c r="AG4" s="130" t="s">
        <v>12</v>
      </c>
      <c r="AH4" s="131"/>
      <c r="AI4" s="131"/>
      <c r="AJ4" s="131"/>
      <c r="AK4" s="132"/>
      <c r="AL4" s="36"/>
    </row>
    <row r="5" spans="1:38" ht="15" customHeight="1" x14ac:dyDescent="0.2">
      <c r="A5" s="263"/>
      <c r="B5" s="268"/>
      <c r="C5" s="269"/>
      <c r="D5" s="269"/>
      <c r="E5" s="270"/>
      <c r="F5" s="263"/>
      <c r="G5" s="263"/>
      <c r="H5" s="289" t="s">
        <v>13</v>
      </c>
      <c r="I5" s="290"/>
      <c r="J5" s="289" t="s">
        <v>14</v>
      </c>
      <c r="K5" s="290"/>
      <c r="L5" s="158" t="s">
        <v>15</v>
      </c>
      <c r="M5" s="158" t="s">
        <v>16</v>
      </c>
      <c r="N5" s="281"/>
      <c r="O5" s="284"/>
      <c r="P5" s="112" t="s">
        <v>17</v>
      </c>
      <c r="Q5" s="113"/>
      <c r="R5" s="114"/>
      <c r="S5" s="112" t="s">
        <v>18</v>
      </c>
      <c r="T5" s="114"/>
      <c r="U5" s="112" t="s">
        <v>19</v>
      </c>
      <c r="V5" s="114"/>
      <c r="W5" s="112" t="s">
        <v>20</v>
      </c>
      <c r="X5" s="114"/>
      <c r="Y5" s="112" t="s">
        <v>21</v>
      </c>
      <c r="Z5" s="114"/>
      <c r="AA5" s="112" t="s">
        <v>22</v>
      </c>
      <c r="AB5" s="114"/>
      <c r="AC5" s="130" t="s">
        <v>23</v>
      </c>
      <c r="AD5" s="132"/>
      <c r="AE5" s="130" t="s">
        <v>24</v>
      </c>
      <c r="AF5" s="132"/>
      <c r="AG5" s="112" t="s">
        <v>25</v>
      </c>
      <c r="AH5" s="114"/>
      <c r="AI5" s="112" t="s">
        <v>26</v>
      </c>
      <c r="AJ5" s="113"/>
      <c r="AK5" s="114"/>
      <c r="AL5" s="35"/>
    </row>
    <row r="6" spans="1:38" ht="12.95" customHeight="1" x14ac:dyDescent="0.2">
      <c r="A6" s="264"/>
      <c r="B6" s="271"/>
      <c r="C6" s="272"/>
      <c r="D6" s="272"/>
      <c r="E6" s="273"/>
      <c r="F6" s="264"/>
      <c r="G6" s="264"/>
      <c r="H6" s="291"/>
      <c r="I6" s="292"/>
      <c r="J6" s="291"/>
      <c r="K6" s="292"/>
      <c r="L6" s="159"/>
      <c r="M6" s="159"/>
      <c r="N6" s="282"/>
      <c r="O6" s="285"/>
      <c r="P6" s="127" t="s">
        <v>27</v>
      </c>
      <c r="Q6" s="129"/>
      <c r="R6" s="37" t="s">
        <v>28</v>
      </c>
      <c r="S6" s="37" t="s">
        <v>27</v>
      </c>
      <c r="T6" s="37" t="s">
        <v>28</v>
      </c>
      <c r="U6" s="38" t="s">
        <v>27</v>
      </c>
      <c r="V6" s="37" t="s">
        <v>28</v>
      </c>
      <c r="W6" s="37" t="s">
        <v>27</v>
      </c>
      <c r="X6" s="39" t="s">
        <v>28</v>
      </c>
      <c r="Y6" s="37" t="s">
        <v>27</v>
      </c>
      <c r="Z6" s="37" t="s">
        <v>28</v>
      </c>
      <c r="AA6" s="37" t="s">
        <v>27</v>
      </c>
      <c r="AB6" s="38" t="s">
        <v>28</v>
      </c>
      <c r="AC6" s="37" t="s">
        <v>27</v>
      </c>
      <c r="AD6" s="37" t="s">
        <v>28</v>
      </c>
      <c r="AE6" s="38" t="s">
        <v>27</v>
      </c>
      <c r="AF6" s="38" t="s">
        <v>28</v>
      </c>
      <c r="AG6" s="38" t="s">
        <v>27</v>
      </c>
      <c r="AH6" s="38" t="s">
        <v>28</v>
      </c>
      <c r="AI6" s="127" t="s">
        <v>27</v>
      </c>
      <c r="AJ6" s="129"/>
      <c r="AK6" s="38" t="s">
        <v>28</v>
      </c>
      <c r="AL6" s="35"/>
    </row>
    <row r="7" spans="1:38" ht="13.5" customHeight="1" x14ac:dyDescent="0.2">
      <c r="A7" s="52">
        <v>1</v>
      </c>
      <c r="B7" s="89"/>
      <c r="C7" s="90"/>
      <c r="D7" s="90"/>
      <c r="E7" s="91"/>
      <c r="F7" s="23" t="str">
        <f>H7</f>
        <v/>
      </c>
      <c r="G7" s="25"/>
      <c r="H7" s="139" t="str">
        <f>IF(J7+L7=0,"",J7+L7)</f>
        <v/>
      </c>
      <c r="I7" s="140"/>
      <c r="J7" s="250"/>
      <c r="K7" s="251"/>
      <c r="L7" s="26"/>
      <c r="M7" s="25"/>
      <c r="N7" s="25"/>
      <c r="O7" s="12" t="str">
        <f>IF(M7+N7=0,"",M7+N7)</f>
        <v/>
      </c>
      <c r="P7" s="197"/>
      <c r="Q7" s="199"/>
      <c r="R7" s="26"/>
      <c r="S7" s="26"/>
      <c r="T7" s="26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186"/>
      <c r="AJ7" s="187"/>
      <c r="AK7" s="28"/>
      <c r="AL7" s="2"/>
    </row>
    <row r="8" spans="1:38" ht="13.5" customHeight="1" x14ac:dyDescent="0.2">
      <c r="A8" s="52">
        <v>2</v>
      </c>
      <c r="B8" s="89"/>
      <c r="C8" s="90"/>
      <c r="D8" s="90"/>
      <c r="E8" s="91"/>
      <c r="F8" s="23" t="str">
        <f>H8</f>
        <v/>
      </c>
      <c r="G8" s="25"/>
      <c r="H8" s="139" t="str">
        <f t="shared" ref="H8:H28" si="0">IF(J8+L8=0,"",J8+L8)</f>
        <v/>
      </c>
      <c r="I8" s="140"/>
      <c r="J8" s="250"/>
      <c r="K8" s="251"/>
      <c r="L8" s="26"/>
      <c r="M8" s="25"/>
      <c r="N8" s="25"/>
      <c r="O8" s="12" t="str">
        <f t="shared" ref="O8:O30" si="1">IF(M8+N8=0,"",M8+N8)</f>
        <v/>
      </c>
      <c r="P8" s="197"/>
      <c r="Q8" s="199"/>
      <c r="R8" s="26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186"/>
      <c r="AJ8" s="187"/>
      <c r="AK8" s="28"/>
      <c r="AL8" s="2"/>
    </row>
    <row r="9" spans="1:38" ht="13.5" customHeight="1" x14ac:dyDescent="0.2">
      <c r="A9" s="52">
        <v>3</v>
      </c>
      <c r="B9" s="89"/>
      <c r="C9" s="90"/>
      <c r="D9" s="90"/>
      <c r="E9" s="91"/>
      <c r="F9" s="23" t="str">
        <f t="shared" ref="F9:F17" si="2">H9</f>
        <v/>
      </c>
      <c r="G9" s="25"/>
      <c r="H9" s="139" t="str">
        <f t="shared" si="0"/>
        <v/>
      </c>
      <c r="I9" s="140"/>
      <c r="J9" s="250"/>
      <c r="K9" s="251"/>
      <c r="L9" s="26"/>
      <c r="M9" s="25"/>
      <c r="N9" s="25"/>
      <c r="O9" s="12" t="str">
        <f t="shared" si="1"/>
        <v/>
      </c>
      <c r="P9" s="197"/>
      <c r="Q9" s="199"/>
      <c r="R9" s="26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186"/>
      <c r="AJ9" s="187"/>
      <c r="AK9" s="28"/>
      <c r="AL9" s="2"/>
    </row>
    <row r="10" spans="1:38" ht="13.5" customHeight="1" x14ac:dyDescent="0.2">
      <c r="A10" s="52">
        <v>4</v>
      </c>
      <c r="B10" s="89"/>
      <c r="C10" s="90"/>
      <c r="D10" s="90"/>
      <c r="E10" s="91"/>
      <c r="F10" s="23" t="str">
        <f t="shared" si="2"/>
        <v/>
      </c>
      <c r="G10" s="25"/>
      <c r="H10" s="139" t="str">
        <f t="shared" si="0"/>
        <v/>
      </c>
      <c r="I10" s="140"/>
      <c r="J10" s="252"/>
      <c r="K10" s="253"/>
      <c r="L10" s="26"/>
      <c r="M10" s="25"/>
      <c r="N10" s="25"/>
      <c r="O10" s="12" t="str">
        <f t="shared" si="1"/>
        <v/>
      </c>
      <c r="P10" s="186"/>
      <c r="Q10" s="187"/>
      <c r="R10" s="26"/>
      <c r="S10" s="28"/>
      <c r="T10" s="26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186"/>
      <c r="AJ10" s="187"/>
      <c r="AK10" s="28"/>
      <c r="AL10" s="2"/>
    </row>
    <row r="11" spans="1:38" ht="13.5" customHeight="1" x14ac:dyDescent="0.2">
      <c r="A11" s="52">
        <v>5</v>
      </c>
      <c r="B11" s="89"/>
      <c r="C11" s="90"/>
      <c r="D11" s="90"/>
      <c r="E11" s="91"/>
      <c r="F11" s="23" t="str">
        <f t="shared" si="2"/>
        <v/>
      </c>
      <c r="G11" s="25"/>
      <c r="H11" s="139" t="str">
        <f t="shared" si="0"/>
        <v/>
      </c>
      <c r="I11" s="140"/>
      <c r="J11" s="250"/>
      <c r="K11" s="251"/>
      <c r="L11" s="26"/>
      <c r="M11" s="25"/>
      <c r="N11" s="25"/>
      <c r="O11" s="12" t="str">
        <f t="shared" si="1"/>
        <v/>
      </c>
      <c r="P11" s="197"/>
      <c r="Q11" s="199"/>
      <c r="R11" s="26"/>
      <c r="S11" s="26"/>
      <c r="T11" s="26"/>
      <c r="U11" s="29"/>
      <c r="V11" s="26"/>
      <c r="W11" s="26"/>
      <c r="X11" s="30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186"/>
      <c r="AJ11" s="187"/>
      <c r="AK11" s="28"/>
      <c r="AL11" s="2"/>
    </row>
    <row r="12" spans="1:38" ht="13.5" customHeight="1" x14ac:dyDescent="0.2">
      <c r="A12" s="52">
        <v>6</v>
      </c>
      <c r="B12" s="89"/>
      <c r="C12" s="90"/>
      <c r="D12" s="90"/>
      <c r="E12" s="91"/>
      <c r="F12" s="23" t="str">
        <f t="shared" si="2"/>
        <v/>
      </c>
      <c r="G12" s="25"/>
      <c r="H12" s="139" t="str">
        <f t="shared" si="0"/>
        <v/>
      </c>
      <c r="I12" s="140"/>
      <c r="J12" s="250"/>
      <c r="K12" s="251"/>
      <c r="L12" s="26"/>
      <c r="M12" s="25"/>
      <c r="N12" s="25"/>
      <c r="O12" s="12" t="str">
        <f t="shared" si="1"/>
        <v/>
      </c>
      <c r="P12" s="197"/>
      <c r="Q12" s="199"/>
      <c r="R12" s="26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191"/>
      <c r="AJ12" s="192"/>
      <c r="AK12" s="31"/>
      <c r="AL12" s="3"/>
    </row>
    <row r="13" spans="1:38" ht="13.5" customHeight="1" x14ac:dyDescent="0.2">
      <c r="A13" s="52">
        <v>7</v>
      </c>
      <c r="B13" s="89"/>
      <c r="C13" s="90"/>
      <c r="D13" s="90"/>
      <c r="E13" s="91"/>
      <c r="F13" s="23" t="str">
        <f t="shared" si="2"/>
        <v/>
      </c>
      <c r="G13" s="25"/>
      <c r="H13" s="139" t="str">
        <f t="shared" si="0"/>
        <v/>
      </c>
      <c r="I13" s="140"/>
      <c r="J13" s="250"/>
      <c r="K13" s="251"/>
      <c r="L13" s="26"/>
      <c r="M13" s="25"/>
      <c r="N13" s="25"/>
      <c r="O13" s="12" t="str">
        <f t="shared" si="1"/>
        <v/>
      </c>
      <c r="P13" s="186"/>
      <c r="Q13" s="187"/>
      <c r="R13" s="28"/>
      <c r="S13" s="26"/>
      <c r="T13" s="26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186"/>
      <c r="AJ13" s="187"/>
      <c r="AK13" s="28"/>
      <c r="AL13" s="2"/>
    </row>
    <row r="14" spans="1:38" ht="13.5" customHeight="1" x14ac:dyDescent="0.2">
      <c r="A14" s="52">
        <v>8</v>
      </c>
      <c r="B14" s="89"/>
      <c r="C14" s="90"/>
      <c r="D14" s="90"/>
      <c r="E14" s="91"/>
      <c r="F14" s="23" t="str">
        <f t="shared" si="2"/>
        <v/>
      </c>
      <c r="G14" s="25"/>
      <c r="H14" s="139" t="str">
        <f t="shared" si="0"/>
        <v/>
      </c>
      <c r="I14" s="140"/>
      <c r="J14" s="252"/>
      <c r="K14" s="253"/>
      <c r="L14" s="26"/>
      <c r="M14" s="25"/>
      <c r="N14" s="25"/>
      <c r="O14" s="12" t="str">
        <f t="shared" si="1"/>
        <v/>
      </c>
      <c r="P14" s="186"/>
      <c r="Q14" s="187"/>
      <c r="R14" s="26"/>
      <c r="S14" s="28"/>
      <c r="T14" s="26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186"/>
      <c r="AJ14" s="187"/>
      <c r="AK14" s="28"/>
      <c r="AL14" s="2"/>
    </row>
    <row r="15" spans="1:38" ht="13.5" customHeight="1" x14ac:dyDescent="0.2">
      <c r="A15" s="52">
        <v>9</v>
      </c>
      <c r="B15" s="89"/>
      <c r="C15" s="90"/>
      <c r="D15" s="90"/>
      <c r="E15" s="91"/>
      <c r="F15" s="23" t="str">
        <f t="shared" si="2"/>
        <v/>
      </c>
      <c r="G15" s="25"/>
      <c r="H15" s="139" t="str">
        <f t="shared" si="0"/>
        <v/>
      </c>
      <c r="I15" s="140"/>
      <c r="J15" s="250"/>
      <c r="K15" s="251"/>
      <c r="L15" s="26"/>
      <c r="M15" s="25"/>
      <c r="N15" s="25"/>
      <c r="O15" s="12" t="str">
        <f t="shared" si="1"/>
        <v/>
      </c>
      <c r="P15" s="186"/>
      <c r="Q15" s="187"/>
      <c r="R15" s="28"/>
      <c r="S15" s="28"/>
      <c r="T15" s="28"/>
      <c r="U15" s="29"/>
      <c r="V15" s="26"/>
      <c r="W15" s="26"/>
      <c r="X15" s="30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186"/>
      <c r="AJ15" s="187"/>
      <c r="AK15" s="28"/>
      <c r="AL15" s="2"/>
    </row>
    <row r="16" spans="1:38" ht="13.5" customHeight="1" x14ac:dyDescent="0.2">
      <c r="A16" s="52">
        <v>10</v>
      </c>
      <c r="B16" s="89"/>
      <c r="C16" s="90"/>
      <c r="D16" s="90"/>
      <c r="E16" s="91"/>
      <c r="F16" s="23" t="str">
        <f t="shared" si="2"/>
        <v/>
      </c>
      <c r="G16" s="25"/>
      <c r="H16" s="139" t="str">
        <f t="shared" si="0"/>
        <v/>
      </c>
      <c r="I16" s="140"/>
      <c r="J16" s="250"/>
      <c r="K16" s="251"/>
      <c r="L16" s="26"/>
      <c r="M16" s="25"/>
      <c r="N16" s="25"/>
      <c r="O16" s="12" t="str">
        <f t="shared" si="1"/>
        <v/>
      </c>
      <c r="P16" s="186"/>
      <c r="Q16" s="187"/>
      <c r="R16" s="28"/>
      <c r="S16" s="28"/>
      <c r="T16" s="28"/>
      <c r="U16" s="29"/>
      <c r="V16" s="26"/>
      <c r="W16" s="26"/>
      <c r="X16" s="30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186"/>
      <c r="AJ16" s="187"/>
      <c r="AK16" s="28"/>
      <c r="AL16" s="2"/>
    </row>
    <row r="17" spans="1:38" ht="13.5" customHeight="1" x14ac:dyDescent="0.2">
      <c r="A17" s="63">
        <v>11</v>
      </c>
      <c r="B17" s="115"/>
      <c r="C17" s="116"/>
      <c r="D17" s="116"/>
      <c r="E17" s="117"/>
      <c r="F17" s="23" t="str">
        <f t="shared" si="2"/>
        <v/>
      </c>
      <c r="G17" s="25"/>
      <c r="H17" s="139" t="str">
        <f t="shared" si="0"/>
        <v/>
      </c>
      <c r="I17" s="140"/>
      <c r="J17" s="250"/>
      <c r="K17" s="251"/>
      <c r="L17" s="26"/>
      <c r="M17" s="25"/>
      <c r="N17" s="25"/>
      <c r="O17" s="12" t="str">
        <f t="shared" si="1"/>
        <v/>
      </c>
      <c r="P17" s="191"/>
      <c r="Q17" s="192"/>
      <c r="R17" s="31"/>
      <c r="S17" s="31"/>
      <c r="T17" s="31"/>
      <c r="U17" s="29"/>
      <c r="V17" s="26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191"/>
      <c r="AJ17" s="192"/>
      <c r="AK17" s="31"/>
      <c r="AL17" s="3"/>
    </row>
    <row r="18" spans="1:38" ht="13.5" customHeight="1" x14ac:dyDescent="0.2">
      <c r="A18" s="52">
        <v>12</v>
      </c>
      <c r="B18" s="89"/>
      <c r="C18" s="90"/>
      <c r="D18" s="90"/>
      <c r="E18" s="91"/>
      <c r="F18" s="23" t="str">
        <f>H18</f>
        <v/>
      </c>
      <c r="G18" s="25"/>
      <c r="H18" s="139" t="str">
        <f t="shared" si="0"/>
        <v/>
      </c>
      <c r="I18" s="140"/>
      <c r="J18" s="250"/>
      <c r="K18" s="251"/>
      <c r="L18" s="26"/>
      <c r="M18" s="25"/>
      <c r="N18" s="25"/>
      <c r="O18" s="12" t="str">
        <f t="shared" si="1"/>
        <v/>
      </c>
      <c r="P18" s="186"/>
      <c r="Q18" s="187"/>
      <c r="R18" s="28"/>
      <c r="S18" s="28"/>
      <c r="T18" s="28"/>
      <c r="U18" s="28"/>
      <c r="V18" s="28"/>
      <c r="W18" s="26"/>
      <c r="X18" s="30"/>
      <c r="Y18" s="26"/>
      <c r="Z18" s="26"/>
      <c r="AA18" s="28"/>
      <c r="AB18" s="28"/>
      <c r="AC18" s="28"/>
      <c r="AD18" s="28"/>
      <c r="AE18" s="28"/>
      <c r="AF18" s="28"/>
      <c r="AG18" s="28"/>
      <c r="AH18" s="28"/>
      <c r="AI18" s="186"/>
      <c r="AJ18" s="187"/>
      <c r="AK18" s="28"/>
      <c r="AL18" s="2"/>
    </row>
    <row r="19" spans="1:38" ht="13.5" customHeight="1" x14ac:dyDescent="0.2">
      <c r="A19" s="52">
        <v>13</v>
      </c>
      <c r="B19" s="89"/>
      <c r="C19" s="90"/>
      <c r="D19" s="90"/>
      <c r="E19" s="91"/>
      <c r="F19" s="23" t="str">
        <f t="shared" ref="F19:F28" si="3">H19</f>
        <v/>
      </c>
      <c r="G19" s="25"/>
      <c r="H19" s="139" t="str">
        <f t="shared" si="0"/>
        <v/>
      </c>
      <c r="I19" s="140"/>
      <c r="J19" s="250"/>
      <c r="K19" s="251"/>
      <c r="L19" s="26"/>
      <c r="M19" s="25"/>
      <c r="N19" s="25"/>
      <c r="O19" s="12" t="str">
        <f t="shared" si="1"/>
        <v/>
      </c>
      <c r="P19" s="186"/>
      <c r="Q19" s="187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6"/>
      <c r="AD19" s="26"/>
      <c r="AE19" s="28"/>
      <c r="AF19" s="28"/>
      <c r="AG19" s="28"/>
      <c r="AH19" s="28"/>
      <c r="AI19" s="186"/>
      <c r="AJ19" s="187"/>
      <c r="AK19" s="28"/>
      <c r="AL19" s="2"/>
    </row>
    <row r="20" spans="1:38" ht="13.5" customHeight="1" x14ac:dyDescent="0.2">
      <c r="A20" s="52">
        <v>14</v>
      </c>
      <c r="B20" s="89"/>
      <c r="C20" s="90"/>
      <c r="D20" s="90"/>
      <c r="E20" s="91"/>
      <c r="F20" s="23" t="str">
        <f t="shared" si="3"/>
        <v/>
      </c>
      <c r="G20" s="25"/>
      <c r="H20" s="139" t="str">
        <f t="shared" si="0"/>
        <v/>
      </c>
      <c r="I20" s="140"/>
      <c r="J20" s="250"/>
      <c r="K20" s="251"/>
      <c r="L20" s="26"/>
      <c r="M20" s="25"/>
      <c r="N20" s="25"/>
      <c r="O20" s="12" t="str">
        <f t="shared" si="1"/>
        <v/>
      </c>
      <c r="P20" s="186"/>
      <c r="Q20" s="187"/>
      <c r="R20" s="28"/>
      <c r="S20" s="28"/>
      <c r="T20" s="28"/>
      <c r="U20" s="28"/>
      <c r="V20" s="28"/>
      <c r="W20" s="28"/>
      <c r="X20" s="28"/>
      <c r="Y20" s="26"/>
      <c r="Z20" s="26"/>
      <c r="AA20" s="26"/>
      <c r="AB20" s="29"/>
      <c r="AC20" s="28"/>
      <c r="AD20" s="28"/>
      <c r="AE20" s="28"/>
      <c r="AF20" s="28"/>
      <c r="AG20" s="28"/>
      <c r="AH20" s="28"/>
      <c r="AI20" s="186"/>
      <c r="AJ20" s="187"/>
      <c r="AK20" s="28"/>
      <c r="AL20" s="2"/>
    </row>
    <row r="21" spans="1:38" ht="13.5" customHeight="1" x14ac:dyDescent="0.2">
      <c r="A21" s="52">
        <v>15</v>
      </c>
      <c r="B21" s="89"/>
      <c r="C21" s="90"/>
      <c r="D21" s="90"/>
      <c r="E21" s="91"/>
      <c r="F21" s="23" t="str">
        <f t="shared" si="3"/>
        <v/>
      </c>
      <c r="G21" s="25"/>
      <c r="H21" s="139" t="str">
        <f t="shared" si="0"/>
        <v/>
      </c>
      <c r="I21" s="140"/>
      <c r="J21" s="250"/>
      <c r="K21" s="251"/>
      <c r="L21" s="26"/>
      <c r="M21" s="25"/>
      <c r="N21" s="25"/>
      <c r="O21" s="12" t="str">
        <f t="shared" si="1"/>
        <v/>
      </c>
      <c r="P21" s="186"/>
      <c r="Q21" s="187"/>
      <c r="R21" s="28"/>
      <c r="S21" s="28"/>
      <c r="T21" s="28"/>
      <c r="U21" s="28"/>
      <c r="V21" s="28"/>
      <c r="W21" s="28"/>
      <c r="X21" s="28"/>
      <c r="Y21" s="28"/>
      <c r="Z21" s="28"/>
      <c r="AA21" s="26"/>
      <c r="AB21" s="29"/>
      <c r="AC21" s="26"/>
      <c r="AD21" s="26"/>
      <c r="AE21" s="28"/>
      <c r="AF21" s="28"/>
      <c r="AG21" s="28"/>
      <c r="AH21" s="28"/>
      <c r="AI21" s="186"/>
      <c r="AJ21" s="187"/>
      <c r="AK21" s="28"/>
      <c r="AL21" s="2"/>
    </row>
    <row r="22" spans="1:38" ht="13.5" customHeight="1" x14ac:dyDescent="0.2">
      <c r="A22" s="52">
        <v>16</v>
      </c>
      <c r="B22" s="89"/>
      <c r="C22" s="90"/>
      <c r="D22" s="90"/>
      <c r="E22" s="91"/>
      <c r="F22" s="23" t="str">
        <f t="shared" si="3"/>
        <v/>
      </c>
      <c r="G22" s="25"/>
      <c r="H22" s="139" t="str">
        <f t="shared" si="0"/>
        <v/>
      </c>
      <c r="I22" s="140"/>
      <c r="J22" s="250"/>
      <c r="K22" s="251"/>
      <c r="L22" s="26"/>
      <c r="M22" s="25"/>
      <c r="N22" s="25"/>
      <c r="O22" s="12" t="str">
        <f t="shared" si="1"/>
        <v/>
      </c>
      <c r="P22" s="186"/>
      <c r="Q22" s="187"/>
      <c r="R22" s="28"/>
      <c r="S22" s="28"/>
      <c r="T22" s="28"/>
      <c r="U22" s="28"/>
      <c r="V22" s="28"/>
      <c r="W22" s="28"/>
      <c r="X22" s="28"/>
      <c r="Y22" s="26"/>
      <c r="Z22" s="26"/>
      <c r="AA22" s="26"/>
      <c r="AB22" s="29"/>
      <c r="AC22" s="26"/>
      <c r="AD22" s="26"/>
      <c r="AE22" s="28"/>
      <c r="AF22" s="28"/>
      <c r="AG22" s="28"/>
      <c r="AH22" s="28"/>
      <c r="AI22" s="186"/>
      <c r="AJ22" s="187"/>
      <c r="AK22" s="28"/>
      <c r="AL22" s="2"/>
    </row>
    <row r="23" spans="1:38" ht="13.5" customHeight="1" x14ac:dyDescent="0.2">
      <c r="A23" s="52">
        <v>17</v>
      </c>
      <c r="B23" s="89"/>
      <c r="C23" s="90"/>
      <c r="D23" s="90"/>
      <c r="E23" s="91"/>
      <c r="F23" s="23" t="str">
        <f t="shared" si="3"/>
        <v/>
      </c>
      <c r="G23" s="25"/>
      <c r="H23" s="139" t="str">
        <f t="shared" si="0"/>
        <v/>
      </c>
      <c r="I23" s="140"/>
      <c r="J23" s="250"/>
      <c r="K23" s="251"/>
      <c r="L23" s="26"/>
      <c r="M23" s="25"/>
      <c r="N23" s="25"/>
      <c r="O23" s="12" t="str">
        <f t="shared" si="1"/>
        <v/>
      </c>
      <c r="P23" s="186"/>
      <c r="Q23" s="187"/>
      <c r="R23" s="28"/>
      <c r="S23" s="28"/>
      <c r="T23" s="28"/>
      <c r="U23" s="28"/>
      <c r="V23" s="28"/>
      <c r="W23" s="28"/>
      <c r="X23" s="28"/>
      <c r="Y23" s="26"/>
      <c r="Z23" s="26"/>
      <c r="AA23" s="26"/>
      <c r="AB23" s="29"/>
      <c r="AC23" s="28"/>
      <c r="AD23" s="28"/>
      <c r="AE23" s="28"/>
      <c r="AF23" s="28"/>
      <c r="AG23" s="28"/>
      <c r="AH23" s="28"/>
      <c r="AI23" s="186"/>
      <c r="AJ23" s="187"/>
      <c r="AK23" s="28"/>
      <c r="AL23" s="2"/>
    </row>
    <row r="24" spans="1:38" ht="13.5" customHeight="1" x14ac:dyDescent="0.2">
      <c r="A24" s="52">
        <v>18</v>
      </c>
      <c r="B24" s="89"/>
      <c r="C24" s="90"/>
      <c r="D24" s="90"/>
      <c r="E24" s="91"/>
      <c r="F24" s="23" t="str">
        <f t="shared" si="3"/>
        <v/>
      </c>
      <c r="G24" s="25"/>
      <c r="H24" s="139" t="str">
        <f t="shared" si="0"/>
        <v/>
      </c>
      <c r="I24" s="140"/>
      <c r="J24" s="250"/>
      <c r="K24" s="251"/>
      <c r="L24" s="26"/>
      <c r="M24" s="25"/>
      <c r="N24" s="25"/>
      <c r="O24" s="12" t="str">
        <f t="shared" si="1"/>
        <v/>
      </c>
      <c r="P24" s="186"/>
      <c r="Q24" s="187"/>
      <c r="R24" s="28"/>
      <c r="S24" s="28"/>
      <c r="T24" s="28"/>
      <c r="U24" s="28"/>
      <c r="V24" s="28"/>
      <c r="W24" s="28"/>
      <c r="X24" s="28"/>
      <c r="Y24" s="26"/>
      <c r="Z24" s="26"/>
      <c r="AA24" s="26"/>
      <c r="AB24" s="29"/>
      <c r="AC24" s="28"/>
      <c r="AD24" s="28"/>
      <c r="AE24" s="28"/>
      <c r="AF24" s="28"/>
      <c r="AG24" s="28"/>
      <c r="AH24" s="28"/>
      <c r="AI24" s="186"/>
      <c r="AJ24" s="187"/>
      <c r="AK24" s="28"/>
      <c r="AL24" s="2"/>
    </row>
    <row r="25" spans="1:38" ht="13.5" customHeight="1" x14ac:dyDescent="0.2">
      <c r="A25" s="52">
        <v>19</v>
      </c>
      <c r="B25" s="89"/>
      <c r="C25" s="90"/>
      <c r="D25" s="90"/>
      <c r="E25" s="91"/>
      <c r="F25" s="23" t="str">
        <f t="shared" si="3"/>
        <v/>
      </c>
      <c r="G25" s="25"/>
      <c r="H25" s="139" t="str">
        <f t="shared" si="0"/>
        <v/>
      </c>
      <c r="I25" s="140"/>
      <c r="J25" s="250"/>
      <c r="K25" s="251"/>
      <c r="L25" s="26"/>
      <c r="M25" s="25"/>
      <c r="N25" s="25"/>
      <c r="O25" s="12" t="str">
        <f t="shared" si="1"/>
        <v/>
      </c>
      <c r="P25" s="186"/>
      <c r="Q25" s="187"/>
      <c r="R25" s="28"/>
      <c r="S25" s="28"/>
      <c r="T25" s="28"/>
      <c r="U25" s="28"/>
      <c r="V25" s="28"/>
      <c r="W25" s="28"/>
      <c r="X25" s="28"/>
      <c r="Y25" s="26"/>
      <c r="Z25" s="26"/>
      <c r="AA25" s="28"/>
      <c r="AB25" s="28"/>
      <c r="AC25" s="28"/>
      <c r="AD25" s="28"/>
      <c r="AE25" s="28"/>
      <c r="AF25" s="28"/>
      <c r="AG25" s="28"/>
      <c r="AH25" s="28"/>
      <c r="AI25" s="186"/>
      <c r="AJ25" s="187"/>
      <c r="AK25" s="28"/>
      <c r="AL25" s="2"/>
    </row>
    <row r="26" spans="1:38" ht="13.5" customHeight="1" x14ac:dyDescent="0.2">
      <c r="A26" s="52">
        <v>20</v>
      </c>
      <c r="B26" s="89"/>
      <c r="C26" s="90"/>
      <c r="D26" s="90"/>
      <c r="E26" s="91"/>
      <c r="F26" s="23" t="str">
        <f t="shared" si="3"/>
        <v/>
      </c>
      <c r="G26" s="25"/>
      <c r="H26" s="139" t="str">
        <f t="shared" si="0"/>
        <v/>
      </c>
      <c r="I26" s="140"/>
      <c r="J26" s="250"/>
      <c r="K26" s="251"/>
      <c r="L26" s="26"/>
      <c r="M26" s="25"/>
      <c r="N26" s="25"/>
      <c r="O26" s="12" t="str">
        <f t="shared" si="1"/>
        <v/>
      </c>
      <c r="P26" s="186"/>
      <c r="Q26" s="187"/>
      <c r="R26" s="28"/>
      <c r="S26" s="28"/>
      <c r="T26" s="28"/>
      <c r="U26" s="28"/>
      <c r="V26" s="28"/>
      <c r="W26" s="28"/>
      <c r="X26" s="28"/>
      <c r="Y26" s="26"/>
      <c r="Z26" s="26"/>
      <c r="AA26" s="26"/>
      <c r="AB26" s="29"/>
      <c r="AC26" s="28"/>
      <c r="AD26" s="28"/>
      <c r="AE26" s="28"/>
      <c r="AF26" s="28"/>
      <c r="AG26" s="28"/>
      <c r="AH26" s="28"/>
      <c r="AI26" s="186"/>
      <c r="AJ26" s="187"/>
      <c r="AK26" s="28"/>
      <c r="AL26" s="2"/>
    </row>
    <row r="27" spans="1:38" ht="13.5" customHeight="1" x14ac:dyDescent="0.2">
      <c r="A27" s="52">
        <v>21</v>
      </c>
      <c r="B27" s="89"/>
      <c r="C27" s="90"/>
      <c r="D27" s="90"/>
      <c r="E27" s="91"/>
      <c r="F27" s="23" t="str">
        <f t="shared" si="3"/>
        <v/>
      </c>
      <c r="G27" s="25"/>
      <c r="H27" s="139" t="str">
        <f t="shared" si="0"/>
        <v/>
      </c>
      <c r="I27" s="140"/>
      <c r="J27" s="250"/>
      <c r="K27" s="251"/>
      <c r="L27" s="26"/>
      <c r="M27" s="25"/>
      <c r="N27" s="25"/>
      <c r="O27" s="12" t="str">
        <f t="shared" si="1"/>
        <v/>
      </c>
      <c r="P27" s="186"/>
      <c r="Q27" s="187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6"/>
      <c r="AD27" s="26"/>
      <c r="AE27" s="28"/>
      <c r="AF27" s="28"/>
      <c r="AG27" s="28"/>
      <c r="AH27" s="28"/>
      <c r="AI27" s="186"/>
      <c r="AJ27" s="187"/>
      <c r="AK27" s="28"/>
      <c r="AL27" s="2"/>
    </row>
    <row r="28" spans="1:38" ht="13.5" customHeight="1" x14ac:dyDescent="0.2">
      <c r="A28" s="63">
        <v>22</v>
      </c>
      <c r="B28" s="115"/>
      <c r="C28" s="116"/>
      <c r="D28" s="116"/>
      <c r="E28" s="117"/>
      <c r="F28" s="23" t="str">
        <f t="shared" si="3"/>
        <v/>
      </c>
      <c r="G28" s="25"/>
      <c r="H28" s="139" t="str">
        <f t="shared" si="0"/>
        <v/>
      </c>
      <c r="I28" s="140"/>
      <c r="J28" s="250"/>
      <c r="K28" s="251"/>
      <c r="L28" s="26"/>
      <c r="M28" s="25"/>
      <c r="N28" s="25"/>
      <c r="O28" s="12" t="str">
        <f t="shared" si="1"/>
        <v/>
      </c>
      <c r="P28" s="191"/>
      <c r="Q28" s="192"/>
      <c r="R28" s="31"/>
      <c r="S28" s="31"/>
      <c r="T28" s="31"/>
      <c r="U28" s="31"/>
      <c r="V28" s="31"/>
      <c r="W28" s="31"/>
      <c r="X28" s="31"/>
      <c r="Y28" s="26"/>
      <c r="Z28" s="26"/>
      <c r="AA28" s="26"/>
      <c r="AB28" s="29"/>
      <c r="AC28" s="31"/>
      <c r="AD28" s="31"/>
      <c r="AE28" s="31"/>
      <c r="AF28" s="31"/>
      <c r="AG28" s="31"/>
      <c r="AH28" s="31"/>
      <c r="AI28" s="191"/>
      <c r="AJ28" s="192"/>
      <c r="AK28" s="31"/>
      <c r="AL28" s="3"/>
    </row>
    <row r="29" spans="1:38" ht="13.5" customHeight="1" x14ac:dyDescent="0.2">
      <c r="A29" s="52">
        <v>23</v>
      </c>
      <c r="B29" s="89"/>
      <c r="C29" s="90"/>
      <c r="D29" s="90"/>
      <c r="E29" s="91"/>
      <c r="F29" s="24" t="str">
        <f>H29</f>
        <v/>
      </c>
      <c r="G29" s="25"/>
      <c r="H29" s="139" t="str">
        <f>IF(J29+L29=0,"",J29+L29)</f>
        <v/>
      </c>
      <c r="I29" s="140"/>
      <c r="J29" s="197"/>
      <c r="K29" s="199"/>
      <c r="L29" s="27"/>
      <c r="M29" s="25"/>
      <c r="N29" s="25"/>
      <c r="O29" s="12" t="str">
        <f t="shared" si="1"/>
        <v/>
      </c>
      <c r="P29" s="186"/>
      <c r="Q29" s="187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30"/>
      <c r="AF29" s="26"/>
      <c r="AG29" s="28"/>
      <c r="AH29" s="28"/>
      <c r="AI29" s="28"/>
      <c r="AJ29" s="32"/>
      <c r="AK29" s="33"/>
    </row>
    <row r="30" spans="1:38" ht="13.5" customHeight="1" x14ac:dyDescent="0.2">
      <c r="A30" s="52">
        <v>24</v>
      </c>
      <c r="B30" s="89"/>
      <c r="C30" s="90"/>
      <c r="D30" s="90"/>
      <c r="E30" s="91"/>
      <c r="F30" s="24" t="str">
        <f>H30</f>
        <v/>
      </c>
      <c r="G30" s="25"/>
      <c r="H30" s="139" t="str">
        <f>IF(J30+L30=0,"",J30+L30)</f>
        <v/>
      </c>
      <c r="I30" s="140"/>
      <c r="J30" s="197"/>
      <c r="K30" s="199"/>
      <c r="L30" s="27"/>
      <c r="M30" s="25"/>
      <c r="N30" s="25"/>
      <c r="O30" s="12" t="str">
        <f t="shared" si="1"/>
        <v/>
      </c>
      <c r="P30" s="186"/>
      <c r="Q30" s="187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6"/>
      <c r="AD30" s="26"/>
      <c r="AE30" s="30"/>
      <c r="AF30" s="26"/>
      <c r="AG30" s="28"/>
      <c r="AH30" s="28"/>
      <c r="AI30" s="28"/>
      <c r="AJ30" s="32"/>
      <c r="AK30" s="33"/>
    </row>
    <row r="31" spans="1:38" ht="13.5" customHeight="1" x14ac:dyDescent="0.2">
      <c r="A31" s="52">
        <v>25</v>
      </c>
      <c r="B31" s="89"/>
      <c r="C31" s="90"/>
      <c r="D31" s="90"/>
      <c r="E31" s="91"/>
      <c r="F31" s="13" t="str">
        <f>H31</f>
        <v/>
      </c>
      <c r="G31" s="25"/>
      <c r="H31" s="139" t="str">
        <f t="shared" ref="H31:H35" si="4">IF(J31+L31=0,"",J31+L31)</f>
        <v/>
      </c>
      <c r="I31" s="140"/>
      <c r="J31" s="197"/>
      <c r="K31" s="199"/>
      <c r="L31" s="27"/>
      <c r="M31" s="25"/>
      <c r="N31" s="40"/>
      <c r="O31" s="15" t="str">
        <f>IF(M31+N31=0,"",M31+N31)</f>
        <v/>
      </c>
      <c r="P31" s="200"/>
      <c r="Q31" s="187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30"/>
      <c r="AF31" s="26"/>
      <c r="AG31" s="29"/>
      <c r="AH31" s="26"/>
      <c r="AI31" s="26"/>
      <c r="AJ31" s="206"/>
      <c r="AK31" s="207"/>
    </row>
    <row r="32" spans="1:38" ht="13.5" customHeight="1" x14ac:dyDescent="0.2">
      <c r="A32" s="52">
        <v>26</v>
      </c>
      <c r="B32" s="89"/>
      <c r="C32" s="90"/>
      <c r="D32" s="90"/>
      <c r="E32" s="91"/>
      <c r="F32" s="13" t="str">
        <f>H32</f>
        <v/>
      </c>
      <c r="G32" s="25"/>
      <c r="H32" s="139" t="str">
        <f t="shared" si="4"/>
        <v/>
      </c>
      <c r="I32" s="140"/>
      <c r="J32" s="197"/>
      <c r="K32" s="199"/>
      <c r="L32" s="27"/>
      <c r="M32" s="25"/>
      <c r="N32" s="40"/>
      <c r="O32" s="15" t="str">
        <f>IF(M32+N32=0,"",M32+N32)</f>
        <v/>
      </c>
      <c r="P32" s="200"/>
      <c r="Q32" s="187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30"/>
      <c r="AF32" s="26"/>
      <c r="AG32" s="29"/>
      <c r="AH32" s="26"/>
      <c r="AI32" s="28"/>
      <c r="AJ32" s="186"/>
      <c r="AK32" s="187"/>
    </row>
    <row r="33" spans="1:38" ht="13.5" customHeight="1" x14ac:dyDescent="0.2">
      <c r="A33" s="64">
        <v>27</v>
      </c>
      <c r="B33" s="115"/>
      <c r="C33" s="116"/>
      <c r="D33" s="116"/>
      <c r="E33" s="117"/>
      <c r="F33" s="13" t="str">
        <f>H33</f>
        <v/>
      </c>
      <c r="G33" s="25"/>
      <c r="H33" s="139" t="str">
        <f t="shared" si="4"/>
        <v/>
      </c>
      <c r="I33" s="140"/>
      <c r="J33" s="197"/>
      <c r="K33" s="199"/>
      <c r="L33" s="27"/>
      <c r="M33" s="25"/>
      <c r="N33" s="40"/>
      <c r="O33" s="15" t="str">
        <f>IF(M33+N33=0,"",M33+N33)</f>
        <v/>
      </c>
      <c r="P33" s="200"/>
      <c r="Q33" s="187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6"/>
      <c r="AJ33" s="206"/>
      <c r="AK33" s="207"/>
    </row>
    <row r="34" spans="1:38" ht="13.5" customHeight="1" x14ac:dyDescent="0.2">
      <c r="A34" s="63">
        <v>28</v>
      </c>
      <c r="B34" s="115"/>
      <c r="C34" s="116"/>
      <c r="D34" s="116"/>
      <c r="E34" s="117"/>
      <c r="F34" s="13" t="str">
        <f t="shared" ref="F34:F35" si="5">H34</f>
        <v/>
      </c>
      <c r="G34" s="25"/>
      <c r="H34" s="139" t="str">
        <f t="shared" si="4"/>
        <v/>
      </c>
      <c r="I34" s="140"/>
      <c r="J34" s="197"/>
      <c r="K34" s="199"/>
      <c r="L34" s="27"/>
      <c r="M34" s="41"/>
      <c r="N34" s="40"/>
      <c r="O34" s="15" t="str">
        <f>IF(M34+N34=0,"",M34+N34)</f>
        <v/>
      </c>
      <c r="P34" s="189"/>
      <c r="Q34" s="190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26"/>
      <c r="AD34" s="26"/>
      <c r="AE34" s="30"/>
      <c r="AF34" s="26"/>
      <c r="AG34" s="42"/>
      <c r="AH34" s="42"/>
      <c r="AI34" s="42"/>
      <c r="AJ34" s="188"/>
      <c r="AK34" s="190"/>
    </row>
    <row r="35" spans="1:38" ht="13.5" customHeight="1" x14ac:dyDescent="0.2">
      <c r="A35" s="63">
        <v>29</v>
      </c>
      <c r="B35" s="115"/>
      <c r="C35" s="116"/>
      <c r="D35" s="116"/>
      <c r="E35" s="117"/>
      <c r="F35" s="13" t="str">
        <f t="shared" si="5"/>
        <v/>
      </c>
      <c r="G35" s="25"/>
      <c r="H35" s="139" t="str">
        <f t="shared" si="4"/>
        <v/>
      </c>
      <c r="I35" s="140"/>
      <c r="J35" s="197"/>
      <c r="K35" s="199"/>
      <c r="L35" s="27"/>
      <c r="M35" s="25"/>
      <c r="N35" s="40"/>
      <c r="O35" s="15" t="str">
        <f>IF(M35+N35=0,"",M35+N35)</f>
        <v/>
      </c>
      <c r="P35" s="196"/>
      <c r="Q35" s="192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26"/>
      <c r="AD35" s="26"/>
      <c r="AE35" s="30"/>
      <c r="AF35" s="26"/>
      <c r="AG35" s="31"/>
      <c r="AH35" s="31"/>
      <c r="AI35" s="31"/>
      <c r="AJ35" s="191"/>
      <c r="AK35" s="192"/>
    </row>
    <row r="36" spans="1:38" ht="12.75" customHeight="1" x14ac:dyDescent="0.2">
      <c r="A36" s="9"/>
      <c r="B36" s="217"/>
      <c r="C36" s="218"/>
      <c r="D36" s="218"/>
      <c r="E36" s="219"/>
      <c r="F36" s="9"/>
      <c r="G36" s="9"/>
      <c r="H36" s="220" t="s">
        <v>4</v>
      </c>
      <c r="I36" s="221"/>
      <c r="J36" s="221"/>
      <c r="K36" s="221"/>
      <c r="L36" s="221"/>
      <c r="M36" s="222"/>
      <c r="N36" s="1" t="s">
        <v>16</v>
      </c>
      <c r="O36" s="34"/>
      <c r="P36" s="223" t="s">
        <v>7</v>
      </c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5"/>
      <c r="AH36" s="225"/>
      <c r="AI36" s="225"/>
      <c r="AJ36" s="225"/>
      <c r="AK36" s="226"/>
      <c r="AL36" s="2"/>
    </row>
    <row r="37" spans="1:38" ht="12.75" customHeight="1" x14ac:dyDescent="0.2">
      <c r="A37" s="227" t="s">
        <v>0</v>
      </c>
      <c r="B37" s="229" t="s">
        <v>1</v>
      </c>
      <c r="C37" s="230"/>
      <c r="D37" s="230"/>
      <c r="E37" s="231"/>
      <c r="F37" s="235" t="s">
        <v>2</v>
      </c>
      <c r="G37" s="235" t="s">
        <v>3</v>
      </c>
      <c r="H37" s="237"/>
      <c r="I37" s="238"/>
      <c r="J37" s="238"/>
      <c r="K37" s="238"/>
      <c r="L37" s="238"/>
      <c r="M37" s="239"/>
      <c r="N37" s="240" t="s">
        <v>29</v>
      </c>
      <c r="O37" s="242" t="s">
        <v>6</v>
      </c>
      <c r="P37" s="210" t="s">
        <v>8</v>
      </c>
      <c r="Q37" s="243"/>
      <c r="R37" s="243"/>
      <c r="S37" s="243"/>
      <c r="T37" s="211"/>
      <c r="U37" s="210" t="s">
        <v>9</v>
      </c>
      <c r="V37" s="243"/>
      <c r="W37" s="243"/>
      <c r="X37" s="211"/>
      <c r="Y37" s="210" t="s">
        <v>10</v>
      </c>
      <c r="Z37" s="243"/>
      <c r="AA37" s="243"/>
      <c r="AB37" s="211"/>
      <c r="AC37" s="210" t="s">
        <v>11</v>
      </c>
      <c r="AD37" s="243"/>
      <c r="AE37" s="243"/>
      <c r="AF37" s="211"/>
      <c r="AG37" s="210" t="s">
        <v>12</v>
      </c>
      <c r="AH37" s="243"/>
      <c r="AI37" s="243"/>
      <c r="AJ37" s="243"/>
      <c r="AK37" s="211"/>
    </row>
    <row r="38" spans="1:38" ht="12.75" customHeight="1" x14ac:dyDescent="0.2">
      <c r="A38" s="227"/>
      <c r="B38" s="229"/>
      <c r="C38" s="230"/>
      <c r="D38" s="230"/>
      <c r="E38" s="231"/>
      <c r="F38" s="235"/>
      <c r="G38" s="235"/>
      <c r="H38" s="244" t="s">
        <v>13</v>
      </c>
      <c r="I38" s="245"/>
      <c r="J38" s="244" t="s">
        <v>14</v>
      </c>
      <c r="K38" s="245"/>
      <c r="L38" s="248" t="s">
        <v>15</v>
      </c>
      <c r="M38" s="248" t="s">
        <v>16</v>
      </c>
      <c r="N38" s="240"/>
      <c r="O38" s="242"/>
      <c r="P38" s="208" t="s">
        <v>17</v>
      </c>
      <c r="Q38" s="212"/>
      <c r="R38" s="209"/>
      <c r="S38" s="208" t="s">
        <v>18</v>
      </c>
      <c r="T38" s="209"/>
      <c r="U38" s="208" t="s">
        <v>19</v>
      </c>
      <c r="V38" s="209"/>
      <c r="W38" s="208" t="s">
        <v>20</v>
      </c>
      <c r="X38" s="209"/>
      <c r="Y38" s="208" t="s">
        <v>21</v>
      </c>
      <c r="Z38" s="209"/>
      <c r="AA38" s="208" t="s">
        <v>22</v>
      </c>
      <c r="AB38" s="209"/>
      <c r="AC38" s="210" t="s">
        <v>23</v>
      </c>
      <c r="AD38" s="211"/>
      <c r="AE38" s="210" t="s">
        <v>24</v>
      </c>
      <c r="AF38" s="211"/>
      <c r="AG38" s="208" t="s">
        <v>25</v>
      </c>
      <c r="AH38" s="209"/>
      <c r="AI38" s="208" t="s">
        <v>26</v>
      </c>
      <c r="AJ38" s="212"/>
      <c r="AK38" s="209"/>
    </row>
    <row r="39" spans="1:38" ht="12.75" customHeight="1" x14ac:dyDescent="0.2">
      <c r="A39" s="228"/>
      <c r="B39" s="232"/>
      <c r="C39" s="233"/>
      <c r="D39" s="233"/>
      <c r="E39" s="234"/>
      <c r="F39" s="236"/>
      <c r="G39" s="236"/>
      <c r="H39" s="246"/>
      <c r="I39" s="247"/>
      <c r="J39" s="246"/>
      <c r="K39" s="247"/>
      <c r="L39" s="249"/>
      <c r="M39" s="249"/>
      <c r="N39" s="241"/>
      <c r="O39" s="242"/>
      <c r="P39" s="213" t="s">
        <v>27</v>
      </c>
      <c r="Q39" s="214"/>
      <c r="R39" s="4" t="s">
        <v>28</v>
      </c>
      <c r="S39" s="5" t="s">
        <v>27</v>
      </c>
      <c r="T39" s="4" t="s">
        <v>28</v>
      </c>
      <c r="U39" s="5" t="s">
        <v>27</v>
      </c>
      <c r="V39" s="4" t="s">
        <v>28</v>
      </c>
      <c r="W39" s="4" t="s">
        <v>27</v>
      </c>
      <c r="X39" s="6" t="s">
        <v>28</v>
      </c>
      <c r="Y39" s="5" t="s">
        <v>27</v>
      </c>
      <c r="Z39" s="5" t="s">
        <v>28</v>
      </c>
      <c r="AA39" s="4" t="s">
        <v>27</v>
      </c>
      <c r="AB39" s="5" t="s">
        <v>28</v>
      </c>
      <c r="AC39" s="4" t="s">
        <v>27</v>
      </c>
      <c r="AD39" s="4" t="s">
        <v>28</v>
      </c>
      <c r="AE39" s="6" t="s">
        <v>27</v>
      </c>
      <c r="AF39" s="4" t="s">
        <v>28</v>
      </c>
      <c r="AG39" s="5" t="s">
        <v>27</v>
      </c>
      <c r="AH39" s="4" t="s">
        <v>28</v>
      </c>
      <c r="AI39" s="4" t="s">
        <v>27</v>
      </c>
      <c r="AJ39" s="215" t="s">
        <v>28</v>
      </c>
      <c r="AK39" s="216"/>
    </row>
    <row r="40" spans="1:38" ht="13.5" customHeight="1" x14ac:dyDescent="0.2">
      <c r="A40" s="52">
        <v>30</v>
      </c>
      <c r="B40" s="89"/>
      <c r="C40" s="90"/>
      <c r="D40" s="90"/>
      <c r="E40" s="91"/>
      <c r="F40" s="13" t="str">
        <f>H40</f>
        <v/>
      </c>
      <c r="G40" s="25"/>
      <c r="H40" s="139" t="str">
        <f t="shared" ref="H40:H48" si="6">IF(J40+L40=0,"",J40+L40)</f>
        <v/>
      </c>
      <c r="I40" s="140"/>
      <c r="J40" s="197"/>
      <c r="K40" s="199"/>
      <c r="L40" s="27"/>
      <c r="M40" s="25"/>
      <c r="N40" s="40"/>
      <c r="O40" s="15" t="str">
        <f t="shared" ref="O40:O48" si="7">IF(M40+N40=0,"",M40+N40)</f>
        <v/>
      </c>
      <c r="P40" s="200"/>
      <c r="Q40" s="187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30"/>
      <c r="AF40" s="26"/>
      <c r="AG40" s="28"/>
      <c r="AH40" s="28"/>
      <c r="AI40" s="28"/>
      <c r="AJ40" s="186"/>
      <c r="AK40" s="187"/>
    </row>
    <row r="41" spans="1:38" ht="13.5" customHeight="1" x14ac:dyDescent="0.2">
      <c r="A41" s="52">
        <v>31</v>
      </c>
      <c r="B41" s="89"/>
      <c r="C41" s="90"/>
      <c r="D41" s="90"/>
      <c r="E41" s="91"/>
      <c r="F41" s="13" t="str">
        <f t="shared" ref="F41:F48" si="8">H41</f>
        <v/>
      </c>
      <c r="G41" s="25"/>
      <c r="H41" s="139" t="str">
        <f t="shared" si="6"/>
        <v/>
      </c>
      <c r="I41" s="140"/>
      <c r="J41" s="197"/>
      <c r="K41" s="199"/>
      <c r="L41" s="27"/>
      <c r="M41" s="25"/>
      <c r="N41" s="40"/>
      <c r="O41" s="15" t="str">
        <f t="shared" si="7"/>
        <v/>
      </c>
      <c r="P41" s="200"/>
      <c r="Q41" s="187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/>
      <c r="AH41" s="26"/>
      <c r="AI41" s="26"/>
      <c r="AJ41" s="206"/>
      <c r="AK41" s="207"/>
    </row>
    <row r="42" spans="1:38" ht="13.5" customHeight="1" x14ac:dyDescent="0.2">
      <c r="A42" s="52">
        <v>32</v>
      </c>
      <c r="B42" s="89"/>
      <c r="C42" s="90"/>
      <c r="D42" s="90"/>
      <c r="E42" s="91"/>
      <c r="F42" s="13" t="str">
        <f t="shared" si="8"/>
        <v/>
      </c>
      <c r="G42" s="25"/>
      <c r="H42" s="139" t="str">
        <f t="shared" si="6"/>
        <v/>
      </c>
      <c r="I42" s="140"/>
      <c r="J42" s="197"/>
      <c r="K42" s="199"/>
      <c r="L42" s="27"/>
      <c r="M42" s="25"/>
      <c r="N42" s="40"/>
      <c r="O42" s="15" t="str">
        <f t="shared" si="7"/>
        <v/>
      </c>
      <c r="P42" s="196"/>
      <c r="Q42" s="192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29"/>
      <c r="AH42" s="26"/>
      <c r="AI42" s="26"/>
      <c r="AJ42" s="206"/>
      <c r="AK42" s="207"/>
    </row>
    <row r="43" spans="1:38" ht="13.5" customHeight="1" x14ac:dyDescent="0.2">
      <c r="A43" s="52">
        <v>33</v>
      </c>
      <c r="B43" s="89"/>
      <c r="C43" s="90"/>
      <c r="D43" s="90"/>
      <c r="E43" s="91"/>
      <c r="F43" s="13" t="str">
        <f t="shared" si="8"/>
        <v/>
      </c>
      <c r="G43" s="25"/>
      <c r="H43" s="139" t="str">
        <f t="shared" si="6"/>
        <v/>
      </c>
      <c r="I43" s="140"/>
      <c r="J43" s="197"/>
      <c r="K43" s="199"/>
      <c r="L43" s="27"/>
      <c r="M43" s="25"/>
      <c r="N43" s="40"/>
      <c r="O43" s="15" t="str">
        <f t="shared" si="7"/>
        <v/>
      </c>
      <c r="P43" s="200"/>
      <c r="Q43" s="187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6"/>
      <c r="AJ43" s="206"/>
      <c r="AK43" s="207"/>
    </row>
    <row r="44" spans="1:38" ht="13.5" customHeight="1" x14ac:dyDescent="0.2">
      <c r="A44" s="52">
        <v>34</v>
      </c>
      <c r="B44" s="89"/>
      <c r="C44" s="90"/>
      <c r="D44" s="90"/>
      <c r="E44" s="91"/>
      <c r="F44" s="13" t="str">
        <f t="shared" si="8"/>
        <v/>
      </c>
      <c r="G44" s="25"/>
      <c r="H44" s="139" t="str">
        <f t="shared" si="6"/>
        <v/>
      </c>
      <c r="I44" s="140"/>
      <c r="J44" s="197"/>
      <c r="K44" s="199"/>
      <c r="L44" s="27"/>
      <c r="M44" s="25"/>
      <c r="N44" s="40"/>
      <c r="O44" s="15" t="str">
        <f t="shared" si="7"/>
        <v/>
      </c>
      <c r="P44" s="200"/>
      <c r="Q44" s="187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30"/>
      <c r="AF44" s="26"/>
      <c r="AG44" s="28"/>
      <c r="AH44" s="28"/>
      <c r="AI44" s="28"/>
      <c r="AJ44" s="186"/>
      <c r="AK44" s="187"/>
    </row>
    <row r="45" spans="1:38" ht="13.5" customHeight="1" x14ac:dyDescent="0.2">
      <c r="A45" s="52">
        <v>35</v>
      </c>
      <c r="B45" s="89"/>
      <c r="C45" s="90"/>
      <c r="D45" s="90"/>
      <c r="E45" s="91"/>
      <c r="F45" s="13" t="str">
        <f t="shared" si="8"/>
        <v/>
      </c>
      <c r="G45" s="25"/>
      <c r="H45" s="139" t="str">
        <f t="shared" si="6"/>
        <v/>
      </c>
      <c r="I45" s="140"/>
      <c r="J45" s="197"/>
      <c r="K45" s="199"/>
      <c r="L45" s="27"/>
      <c r="M45" s="25"/>
      <c r="N45" s="40"/>
      <c r="O45" s="15" t="str">
        <f t="shared" si="7"/>
        <v/>
      </c>
      <c r="P45" s="200"/>
      <c r="Q45" s="187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9"/>
      <c r="AH45" s="26"/>
      <c r="AI45" s="28"/>
      <c r="AJ45" s="186"/>
      <c r="AK45" s="187"/>
    </row>
    <row r="46" spans="1:38" ht="13.5" customHeight="1" x14ac:dyDescent="0.2">
      <c r="A46" s="52">
        <v>36</v>
      </c>
      <c r="B46" s="89"/>
      <c r="C46" s="90"/>
      <c r="D46" s="90"/>
      <c r="E46" s="91"/>
      <c r="F46" s="13" t="str">
        <f t="shared" si="8"/>
        <v/>
      </c>
      <c r="G46" s="25"/>
      <c r="H46" s="139" t="str">
        <f t="shared" si="6"/>
        <v/>
      </c>
      <c r="I46" s="140"/>
      <c r="J46" s="197"/>
      <c r="K46" s="199"/>
      <c r="L46" s="27"/>
      <c r="M46" s="25"/>
      <c r="N46" s="40"/>
      <c r="O46" s="15" t="str">
        <f t="shared" si="7"/>
        <v/>
      </c>
      <c r="P46" s="200"/>
      <c r="Q46" s="187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26"/>
      <c r="AI46" s="28"/>
      <c r="AJ46" s="186"/>
      <c r="AK46" s="187"/>
    </row>
    <row r="47" spans="1:38" ht="13.5" customHeight="1" x14ac:dyDescent="0.2">
      <c r="A47" s="52">
        <v>37</v>
      </c>
      <c r="B47" s="89"/>
      <c r="C47" s="90"/>
      <c r="D47" s="90"/>
      <c r="E47" s="91"/>
      <c r="F47" s="13" t="str">
        <f t="shared" si="8"/>
        <v/>
      </c>
      <c r="G47" s="25"/>
      <c r="H47" s="139" t="str">
        <f t="shared" si="6"/>
        <v/>
      </c>
      <c r="I47" s="140"/>
      <c r="J47" s="197"/>
      <c r="K47" s="199"/>
      <c r="L47" s="27"/>
      <c r="M47" s="25"/>
      <c r="N47" s="40"/>
      <c r="O47" s="15" t="str">
        <f t="shared" si="7"/>
        <v/>
      </c>
      <c r="P47" s="200"/>
      <c r="Q47" s="187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9"/>
      <c r="AH47" s="26"/>
      <c r="AI47" s="28"/>
      <c r="AJ47" s="186"/>
      <c r="AK47" s="187"/>
    </row>
    <row r="48" spans="1:38" ht="13.5" customHeight="1" x14ac:dyDescent="0.2">
      <c r="A48" s="52">
        <v>38</v>
      </c>
      <c r="B48" s="89"/>
      <c r="C48" s="90"/>
      <c r="D48" s="90"/>
      <c r="E48" s="91"/>
      <c r="F48" s="13" t="str">
        <f t="shared" si="8"/>
        <v/>
      </c>
      <c r="G48" s="25"/>
      <c r="H48" s="139" t="str">
        <f t="shared" si="6"/>
        <v/>
      </c>
      <c r="I48" s="140"/>
      <c r="J48" s="197"/>
      <c r="K48" s="199"/>
      <c r="L48" s="27"/>
      <c r="M48" s="25"/>
      <c r="N48" s="40"/>
      <c r="O48" s="15" t="str">
        <f t="shared" si="7"/>
        <v/>
      </c>
      <c r="P48" s="200"/>
      <c r="Q48" s="187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9"/>
      <c r="AH48" s="26"/>
      <c r="AI48" s="28"/>
      <c r="AJ48" s="186"/>
      <c r="AK48" s="187"/>
    </row>
    <row r="49" spans="1:37" ht="13.5" customHeight="1" x14ac:dyDescent="0.2">
      <c r="A49" s="52">
        <v>39</v>
      </c>
      <c r="B49" s="124"/>
      <c r="C49" s="125"/>
      <c r="D49" s="125"/>
      <c r="E49" s="126"/>
      <c r="F49" s="13"/>
      <c r="G49" s="25"/>
      <c r="H49" s="65"/>
      <c r="I49" s="66"/>
      <c r="J49" s="197"/>
      <c r="K49" s="199"/>
      <c r="L49" s="27"/>
      <c r="M49" s="25"/>
      <c r="N49" s="40"/>
      <c r="O49" s="15"/>
      <c r="P49" s="200"/>
      <c r="Q49" s="187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9"/>
      <c r="AH49" s="26"/>
      <c r="AI49" s="28"/>
      <c r="AJ49" s="67"/>
      <c r="AK49" s="68"/>
    </row>
    <row r="50" spans="1:37" ht="13.5" customHeight="1" x14ac:dyDescent="0.2">
      <c r="A50" s="28"/>
      <c r="B50" s="127" t="s">
        <v>30</v>
      </c>
      <c r="C50" s="128"/>
      <c r="D50" s="128"/>
      <c r="E50" s="129"/>
      <c r="F50" s="14" t="str">
        <f>H50</f>
        <v/>
      </c>
      <c r="G50" s="7"/>
      <c r="H50" s="204" t="str">
        <f>IF(SUM(H7:H49)=0,"",SUM(H7:H49))</f>
        <v/>
      </c>
      <c r="I50" s="205"/>
      <c r="J50" s="139" t="str">
        <f>IF(SUM(J7:J49)=0,"",SUM(J7:J49))</f>
        <v/>
      </c>
      <c r="K50" s="140"/>
      <c r="L50" s="16" t="str">
        <f>IF(SUM(L7:L49)=0,"",SUM(L7:L49))</f>
        <v/>
      </c>
      <c r="M50" s="17" t="str">
        <f>IF(SUM(M7:M49)=0,"",SUM(M7:M49))</f>
        <v/>
      </c>
      <c r="N50" s="18" t="str">
        <f>IF(SUM(N7:N49)=0,"",SUM(N7:N49))</f>
        <v/>
      </c>
      <c r="O50" s="19" t="str">
        <f>IF(SUM(O7:O49)=0,"",SUM(O7:O49))</f>
        <v/>
      </c>
      <c r="P50" s="139">
        <f>SUM(P51:R52)</f>
        <v>0</v>
      </c>
      <c r="Q50" s="201"/>
      <c r="R50" s="140"/>
      <c r="S50" s="139">
        <f>SUM(S51:T52)</f>
        <v>0</v>
      </c>
      <c r="T50" s="140"/>
      <c r="U50" s="139">
        <f>SUM(U51:V52)</f>
        <v>0</v>
      </c>
      <c r="V50" s="140"/>
      <c r="W50" s="139">
        <f>SUM(W51:X52)</f>
        <v>0</v>
      </c>
      <c r="X50" s="140"/>
      <c r="Y50" s="139">
        <f>SUM(Y51:Z52)</f>
        <v>0</v>
      </c>
      <c r="Z50" s="140"/>
      <c r="AA50" s="139">
        <f>SUM(AA51:AB52)</f>
        <v>0</v>
      </c>
      <c r="AB50" s="140"/>
      <c r="AC50" s="139">
        <f>SUM(AC51:AD52)</f>
        <v>0</v>
      </c>
      <c r="AD50" s="140"/>
      <c r="AE50" s="139">
        <f>SUM(AE51:AF52)</f>
        <v>0</v>
      </c>
      <c r="AF50" s="140"/>
      <c r="AG50" s="139">
        <f>SUM(AG51:AH52)</f>
        <v>0</v>
      </c>
      <c r="AH50" s="140"/>
      <c r="AI50" s="139">
        <f>SUM(AI51:AK52)</f>
        <v>0</v>
      </c>
      <c r="AJ50" s="201"/>
      <c r="AK50" s="140"/>
    </row>
    <row r="51" spans="1:37" ht="13.5" customHeight="1" x14ac:dyDescent="0.2">
      <c r="A51" s="31"/>
      <c r="B51" s="127" t="s">
        <v>31</v>
      </c>
      <c r="C51" s="128"/>
      <c r="D51" s="128"/>
      <c r="E51" s="129"/>
      <c r="F51" s="191"/>
      <c r="G51" s="196"/>
      <c r="H51" s="196"/>
      <c r="I51" s="192"/>
      <c r="J51" s="202" t="str">
        <f>J50</f>
        <v/>
      </c>
      <c r="K51" s="203"/>
      <c r="L51" s="31"/>
      <c r="M51" s="31"/>
      <c r="N51" s="191"/>
      <c r="O51" s="192"/>
      <c r="P51" s="193">
        <f>SUM(P7:Q30,P31:Q49)</f>
        <v>0</v>
      </c>
      <c r="Q51" s="195"/>
      <c r="R51" s="194"/>
      <c r="S51" s="193">
        <f>SUM(S7:S30,S31:S49)</f>
        <v>0</v>
      </c>
      <c r="T51" s="194"/>
      <c r="U51" s="193">
        <f>SUM(U7:U30,U31:U49)</f>
        <v>0</v>
      </c>
      <c r="V51" s="194"/>
      <c r="W51" s="193">
        <f>SUM(W7:W30,W31:W49)</f>
        <v>0</v>
      </c>
      <c r="X51" s="194"/>
      <c r="Y51" s="193">
        <f>SUM(Y7:Y30,Y31:Y49)</f>
        <v>0</v>
      </c>
      <c r="Z51" s="194"/>
      <c r="AA51" s="193">
        <f>SUM(AA7:AA30,AA31:AA49)</f>
        <v>0</v>
      </c>
      <c r="AB51" s="194"/>
      <c r="AC51" s="193">
        <f>SUM(AC7:AC30,AC31:AC49)</f>
        <v>0</v>
      </c>
      <c r="AD51" s="194"/>
      <c r="AE51" s="193">
        <f>SUM(AE7:AE30,AE31:AE49)</f>
        <v>0</v>
      </c>
      <c r="AF51" s="194"/>
      <c r="AG51" s="193">
        <f>SUM(AG7:AG30,AG39:AG49)</f>
        <v>0</v>
      </c>
      <c r="AH51" s="194"/>
      <c r="AI51" s="193">
        <f>SUM(AI7:AI30,AI39:AI49)</f>
        <v>0</v>
      </c>
      <c r="AJ51" s="195"/>
      <c r="AK51" s="194"/>
    </row>
    <row r="52" spans="1:37" ht="13.5" customHeight="1" x14ac:dyDescent="0.2">
      <c r="A52" s="28"/>
      <c r="B52" s="127" t="s">
        <v>32</v>
      </c>
      <c r="C52" s="128"/>
      <c r="D52" s="128"/>
      <c r="E52" s="129"/>
      <c r="F52" s="186"/>
      <c r="G52" s="200"/>
      <c r="H52" s="200"/>
      <c r="I52" s="200"/>
      <c r="J52" s="200"/>
      <c r="K52" s="187"/>
      <c r="L52" s="20" t="str">
        <f>L50</f>
        <v/>
      </c>
      <c r="M52" s="28"/>
      <c r="N52" s="186"/>
      <c r="O52" s="187"/>
      <c r="P52" s="193">
        <f>SUM(R7:R30,R31:R49)</f>
        <v>0</v>
      </c>
      <c r="Q52" s="195"/>
      <c r="R52" s="194"/>
      <c r="S52" s="193">
        <f>SUM(T7:T30,T31:T49)</f>
        <v>0</v>
      </c>
      <c r="T52" s="194"/>
      <c r="U52" s="193">
        <f>SUM(V7:V30,V31:V49)</f>
        <v>0</v>
      </c>
      <c r="V52" s="194"/>
      <c r="W52" s="193">
        <f>SUM(X7:X30,X31:X49)</f>
        <v>0</v>
      </c>
      <c r="X52" s="194"/>
      <c r="Y52" s="193">
        <f>SUM(Z7:Z30,Z31:Z49)</f>
        <v>0</v>
      </c>
      <c r="Z52" s="194"/>
      <c r="AA52" s="193">
        <f>SUM(AB7:AB30,AB31:AB49)</f>
        <v>0</v>
      </c>
      <c r="AB52" s="194"/>
      <c r="AC52" s="193">
        <f>SUM(AD7:AD30,AD31:AD49)</f>
        <v>0</v>
      </c>
      <c r="AD52" s="194"/>
      <c r="AE52" s="193">
        <f>SUM(AF7:AF30,AF31:AF49)</f>
        <v>0</v>
      </c>
      <c r="AF52" s="194"/>
      <c r="AG52" s="193">
        <f>SUM(AH7:AH30,AH31:AH49)</f>
        <v>0</v>
      </c>
      <c r="AH52" s="194"/>
      <c r="AI52" s="193">
        <f>SUM(AK7:AK30,AJ31:AK49)</f>
        <v>0</v>
      </c>
      <c r="AJ52" s="195"/>
      <c r="AK52" s="194"/>
    </row>
    <row r="53" spans="1:37" ht="13.5" customHeight="1" x14ac:dyDescent="0.2">
      <c r="A53" s="31"/>
      <c r="B53" s="127" t="s">
        <v>33</v>
      </c>
      <c r="C53" s="128"/>
      <c r="D53" s="128"/>
      <c r="E53" s="129"/>
      <c r="F53" s="191"/>
      <c r="G53" s="196"/>
      <c r="H53" s="196"/>
      <c r="I53" s="192"/>
      <c r="J53" s="191"/>
      <c r="K53" s="192"/>
      <c r="L53" s="8"/>
      <c r="M53" s="31"/>
      <c r="N53" s="191"/>
      <c r="O53" s="192"/>
      <c r="P53" s="197"/>
      <c r="Q53" s="198"/>
      <c r="R53" s="199"/>
      <c r="S53" s="197"/>
      <c r="T53" s="199"/>
      <c r="U53" s="197"/>
      <c r="V53" s="199"/>
      <c r="W53" s="197"/>
      <c r="X53" s="199"/>
      <c r="Y53" s="197"/>
      <c r="Z53" s="199"/>
      <c r="AA53" s="197"/>
      <c r="AB53" s="199"/>
      <c r="AC53" s="197"/>
      <c r="AD53" s="199"/>
      <c r="AE53" s="197"/>
      <c r="AF53" s="199"/>
      <c r="AG53" s="197"/>
      <c r="AH53" s="199"/>
      <c r="AI53" s="197"/>
      <c r="AJ53" s="198"/>
      <c r="AK53" s="199"/>
    </row>
    <row r="54" spans="1:37" ht="12.95" customHeight="1" x14ac:dyDescent="0.2">
      <c r="A54" s="183">
        <v>40</v>
      </c>
      <c r="B54" s="89" t="s">
        <v>34</v>
      </c>
      <c r="C54" s="90"/>
      <c r="D54" s="90"/>
      <c r="E54" s="91"/>
      <c r="F54" s="7"/>
      <c r="G54" s="43"/>
      <c r="H54" s="139" t="str">
        <f>IF(J54+L54=0,"",J54+L54)</f>
        <v/>
      </c>
      <c r="I54" s="140"/>
      <c r="J54" s="141"/>
      <c r="K54" s="142"/>
      <c r="L54" s="44"/>
      <c r="M54" s="45"/>
      <c r="N54" s="45"/>
      <c r="O54" s="21" t="str">
        <f>IF(M54+N54=0,"",M54+N54)</f>
        <v/>
      </c>
      <c r="P54" s="186"/>
      <c r="Q54" s="187"/>
      <c r="R54" s="28"/>
      <c r="S54" s="28"/>
      <c r="T54" s="28"/>
      <c r="U54" s="28"/>
      <c r="V54" s="26"/>
      <c r="W54" s="28"/>
      <c r="X54" s="30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186"/>
      <c r="AK54" s="187"/>
    </row>
    <row r="55" spans="1:37" ht="25.5" customHeight="1" x14ac:dyDescent="0.2">
      <c r="A55" s="184"/>
      <c r="B55" s="188" t="s">
        <v>35</v>
      </c>
      <c r="C55" s="189"/>
      <c r="D55" s="189"/>
      <c r="E55" s="190"/>
      <c r="F55" s="8"/>
      <c r="G55" s="43"/>
      <c r="H55" s="139" t="str">
        <f t="shared" ref="H55:H56" si="9">IF(J55+L55=0,"",J55+L55)</f>
        <v/>
      </c>
      <c r="I55" s="140"/>
      <c r="J55" s="141"/>
      <c r="K55" s="142"/>
      <c r="L55" s="44"/>
      <c r="M55" s="45"/>
      <c r="N55" s="45"/>
      <c r="O55" s="21" t="str">
        <f t="shared" ref="O55:O56" si="10">IF(M55+N55=0,"",M55+N55)</f>
        <v/>
      </c>
      <c r="P55" s="191"/>
      <c r="Q55" s="192"/>
      <c r="R55" s="26"/>
      <c r="S55" s="31"/>
      <c r="T55" s="26"/>
      <c r="U55" s="31"/>
      <c r="V55" s="26"/>
      <c r="W55" s="31"/>
      <c r="X55" s="30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191"/>
      <c r="AK55" s="192"/>
    </row>
    <row r="56" spans="1:37" ht="25.5" customHeight="1" x14ac:dyDescent="0.2">
      <c r="A56" s="185"/>
      <c r="B56" s="188" t="s">
        <v>36</v>
      </c>
      <c r="C56" s="189"/>
      <c r="D56" s="189"/>
      <c r="E56" s="190"/>
      <c r="F56" s="8"/>
      <c r="G56" s="43"/>
      <c r="H56" s="139" t="str">
        <f t="shared" si="9"/>
        <v/>
      </c>
      <c r="I56" s="140"/>
      <c r="J56" s="141"/>
      <c r="K56" s="142"/>
      <c r="L56" s="44"/>
      <c r="M56" s="46"/>
      <c r="N56" s="45"/>
      <c r="O56" s="21" t="str">
        <f t="shared" si="10"/>
        <v/>
      </c>
      <c r="P56" s="191"/>
      <c r="Q56" s="192"/>
      <c r="R56" s="26"/>
      <c r="S56" s="31"/>
      <c r="T56" s="26"/>
      <c r="U56" s="31"/>
      <c r="V56" s="26"/>
      <c r="W56" s="31"/>
      <c r="X56" s="30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191"/>
      <c r="AK56" s="192"/>
    </row>
    <row r="57" spans="1:37" ht="10.5" customHeight="1" x14ac:dyDescent="0.2">
      <c r="A57" s="3"/>
      <c r="B57" s="98"/>
      <c r="C57" s="98"/>
      <c r="D57" s="98"/>
      <c r="E57" s="98"/>
      <c r="F57" s="3"/>
      <c r="G57" s="3"/>
      <c r="H57" s="98"/>
      <c r="I57" s="98"/>
      <c r="J57" s="98"/>
      <c r="K57" s="98"/>
      <c r="L57" s="3"/>
      <c r="M57" s="3"/>
      <c r="N57" s="3"/>
      <c r="O57" s="3"/>
      <c r="P57" s="98"/>
      <c r="Q57" s="9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98"/>
      <c r="AK57" s="98"/>
    </row>
    <row r="58" spans="1:37" ht="31.5" customHeight="1" x14ac:dyDescent="0.2">
      <c r="A58" s="177" t="s">
        <v>37</v>
      </c>
      <c r="B58" s="178"/>
      <c r="C58" s="178"/>
      <c r="D58" s="178"/>
      <c r="E58" s="179"/>
      <c r="F58" s="180" t="s">
        <v>38</v>
      </c>
      <c r="G58" s="181"/>
      <c r="H58" s="181"/>
      <c r="I58" s="182"/>
      <c r="J58" s="180" t="s">
        <v>14</v>
      </c>
      <c r="K58" s="182"/>
      <c r="L58" s="47" t="s">
        <v>15</v>
      </c>
      <c r="M58" s="48" t="s">
        <v>39</v>
      </c>
      <c r="N58" s="48" t="s">
        <v>40</v>
      </c>
      <c r="O58" s="49" t="s">
        <v>41</v>
      </c>
      <c r="P58" s="98"/>
      <c r="Q58" s="9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98"/>
      <c r="AK58" s="98"/>
    </row>
    <row r="59" spans="1:37" ht="18" customHeight="1" x14ac:dyDescent="0.2">
      <c r="A59" s="162"/>
      <c r="B59" s="163"/>
      <c r="C59" s="163"/>
      <c r="D59" s="163"/>
      <c r="E59" s="164"/>
      <c r="F59" s="162"/>
      <c r="G59" s="163"/>
      <c r="H59" s="163"/>
      <c r="I59" s="164"/>
      <c r="J59" s="162"/>
      <c r="K59" s="164"/>
      <c r="L59" s="50"/>
      <c r="M59" s="51" t="s">
        <v>42</v>
      </c>
      <c r="N59" s="51" t="s">
        <v>42</v>
      </c>
      <c r="O59" s="50"/>
    </row>
    <row r="60" spans="1:37" ht="12.95" customHeight="1" x14ac:dyDescent="0.2">
      <c r="A60" s="165" t="s">
        <v>43</v>
      </c>
      <c r="B60" s="166"/>
      <c r="C60" s="166"/>
      <c r="D60" s="166"/>
      <c r="E60" s="167"/>
      <c r="F60" s="168">
        <f>SUM(H50,H54)</f>
        <v>0</v>
      </c>
      <c r="G60" s="169"/>
      <c r="H60" s="169"/>
      <c r="I60" s="170"/>
      <c r="J60" s="171" t="str">
        <f>J51</f>
        <v/>
      </c>
      <c r="K60" s="172"/>
      <c r="L60" s="11">
        <f>SUM(L52,H54)</f>
        <v>0</v>
      </c>
      <c r="M60" s="21">
        <f>SUM(M50,M54)</f>
        <v>0</v>
      </c>
      <c r="N60" s="21">
        <f>SUM(N50,N54)</f>
        <v>0</v>
      </c>
      <c r="O60" s="21">
        <f>SUM(M60:N60)</f>
        <v>0</v>
      </c>
    </row>
    <row r="61" spans="1:37" ht="12.95" customHeight="1" x14ac:dyDescent="0.2">
      <c r="A61" s="165" t="s">
        <v>44</v>
      </c>
      <c r="B61" s="166"/>
      <c r="C61" s="166"/>
      <c r="D61" s="166"/>
      <c r="E61" s="167"/>
      <c r="F61" s="168">
        <f>SUM(H50,H55)</f>
        <v>0</v>
      </c>
      <c r="G61" s="169"/>
      <c r="H61" s="169"/>
      <c r="I61" s="170"/>
      <c r="J61" s="173"/>
      <c r="K61" s="174"/>
      <c r="L61" s="11">
        <f>SUM(L52,H55)</f>
        <v>0</v>
      </c>
      <c r="M61" s="21">
        <f>SUM(M50,M55)</f>
        <v>0</v>
      </c>
      <c r="N61" s="21">
        <f>SUM(N50,N55)</f>
        <v>0</v>
      </c>
      <c r="O61" s="21">
        <f>SUM(M61:N61)</f>
        <v>0</v>
      </c>
    </row>
    <row r="62" spans="1:37" ht="12.6" customHeight="1" x14ac:dyDescent="0.2">
      <c r="A62" s="165" t="s">
        <v>45</v>
      </c>
      <c r="B62" s="166"/>
      <c r="C62" s="166"/>
      <c r="D62" s="166"/>
      <c r="E62" s="167"/>
      <c r="F62" s="168">
        <f>SUM(H50,H56)</f>
        <v>0</v>
      </c>
      <c r="G62" s="169"/>
      <c r="H62" s="169"/>
      <c r="I62" s="170"/>
      <c r="J62" s="175"/>
      <c r="K62" s="176"/>
      <c r="L62" s="11">
        <f>SUM(L52,H56)</f>
        <v>0</v>
      </c>
      <c r="M62" s="21">
        <f>SUM(M50,M56)</f>
        <v>0</v>
      </c>
      <c r="N62" s="21">
        <f>SUM(N50,N56)</f>
        <v>0</v>
      </c>
      <c r="O62" s="21">
        <f>SUM(M62:N62)</f>
        <v>0</v>
      </c>
    </row>
    <row r="63" spans="1:37" ht="16.5" customHeight="1" x14ac:dyDescent="0.2">
      <c r="A63" s="10"/>
      <c r="B63" s="145"/>
      <c r="C63" s="145"/>
      <c r="D63" s="145"/>
      <c r="E63" s="145"/>
      <c r="F63" s="10"/>
      <c r="G63" s="10"/>
      <c r="H63" s="145"/>
      <c r="I63" s="145"/>
      <c r="J63" s="145"/>
      <c r="K63" s="145"/>
      <c r="L63" s="10"/>
      <c r="M63" s="10"/>
      <c r="N63" s="10"/>
      <c r="O63" s="10"/>
    </row>
    <row r="64" spans="1:37" ht="21" customHeight="1" x14ac:dyDescent="0.2">
      <c r="A64" s="146"/>
      <c r="B64" s="148" t="s">
        <v>46</v>
      </c>
      <c r="C64" s="149"/>
      <c r="D64" s="149"/>
      <c r="E64" s="149"/>
      <c r="F64" s="150"/>
      <c r="G64" s="154" t="s">
        <v>47</v>
      </c>
      <c r="H64" s="136" t="s">
        <v>4</v>
      </c>
      <c r="I64" s="137"/>
      <c r="J64" s="137"/>
      <c r="K64" s="137"/>
      <c r="L64" s="137"/>
      <c r="M64" s="138"/>
      <c r="N64" s="156" t="s">
        <v>48</v>
      </c>
      <c r="O64" s="158" t="s">
        <v>6</v>
      </c>
    </row>
    <row r="65" spans="1:15" ht="21" customHeight="1" x14ac:dyDescent="0.2">
      <c r="A65" s="147"/>
      <c r="B65" s="151"/>
      <c r="C65" s="152"/>
      <c r="D65" s="152"/>
      <c r="E65" s="152"/>
      <c r="F65" s="153"/>
      <c r="G65" s="155"/>
      <c r="H65" s="160" t="s">
        <v>13</v>
      </c>
      <c r="I65" s="161"/>
      <c r="J65" s="160" t="s">
        <v>49</v>
      </c>
      <c r="K65" s="161"/>
      <c r="L65" s="43" t="s">
        <v>15</v>
      </c>
      <c r="M65" s="43" t="s">
        <v>16</v>
      </c>
      <c r="N65" s="157"/>
      <c r="O65" s="159"/>
    </row>
    <row r="66" spans="1:15" ht="13.5" customHeight="1" x14ac:dyDescent="0.2">
      <c r="A66" s="52">
        <v>1</v>
      </c>
      <c r="B66" s="89"/>
      <c r="C66" s="90"/>
      <c r="D66" s="90"/>
      <c r="E66" s="90"/>
      <c r="F66" s="91"/>
      <c r="G66" s="41"/>
      <c r="H66" s="139" t="str">
        <f>IF(J66+L66=0,"",J66+L66)</f>
        <v/>
      </c>
      <c r="I66" s="140"/>
      <c r="J66" s="141"/>
      <c r="K66" s="142"/>
      <c r="L66" s="54"/>
      <c r="M66" s="55"/>
      <c r="N66" s="45"/>
      <c r="O66" s="21" t="str">
        <f>IF(M66+N66=0,"",M66+N66)</f>
        <v/>
      </c>
    </row>
    <row r="67" spans="1:15" ht="13.5" customHeight="1" x14ac:dyDescent="0.2">
      <c r="A67" s="52">
        <v>2</v>
      </c>
      <c r="B67" s="89"/>
      <c r="C67" s="90"/>
      <c r="D67" s="90"/>
      <c r="E67" s="90"/>
      <c r="F67" s="91"/>
      <c r="G67" s="25"/>
      <c r="H67" s="139" t="str">
        <f t="shared" ref="H67:H88" si="11">IF(J67+L67=0,"",J67+L67)</f>
        <v/>
      </c>
      <c r="I67" s="140"/>
      <c r="J67" s="141"/>
      <c r="K67" s="142"/>
      <c r="L67" s="54"/>
      <c r="M67" s="55"/>
      <c r="N67" s="45"/>
      <c r="O67" s="21" t="str">
        <f>IF(M67+N67=0,"",M67+N67)</f>
        <v/>
      </c>
    </row>
    <row r="68" spans="1:15" ht="13.5" customHeight="1" x14ac:dyDescent="0.2">
      <c r="A68" s="52">
        <v>3</v>
      </c>
      <c r="B68" s="89"/>
      <c r="C68" s="90"/>
      <c r="D68" s="90"/>
      <c r="E68" s="90"/>
      <c r="F68" s="91"/>
      <c r="G68" s="25"/>
      <c r="H68" s="139" t="str">
        <f t="shared" si="11"/>
        <v/>
      </c>
      <c r="I68" s="140"/>
      <c r="J68" s="141"/>
      <c r="K68" s="142"/>
      <c r="L68" s="54"/>
      <c r="M68" s="55"/>
      <c r="N68" s="45"/>
      <c r="O68" s="21" t="str">
        <f t="shared" ref="O68:O88" si="12">IF(M68+N68=0,"",M68+N68)</f>
        <v/>
      </c>
    </row>
    <row r="69" spans="1:15" ht="13.5" customHeight="1" x14ac:dyDescent="0.2">
      <c r="A69" s="52">
        <v>4</v>
      </c>
      <c r="B69" s="89"/>
      <c r="C69" s="90"/>
      <c r="D69" s="90"/>
      <c r="E69" s="90"/>
      <c r="F69" s="91"/>
      <c r="G69" s="25"/>
      <c r="H69" s="139" t="str">
        <f t="shared" si="11"/>
        <v/>
      </c>
      <c r="I69" s="140"/>
      <c r="J69" s="141"/>
      <c r="K69" s="142"/>
      <c r="L69" s="54"/>
      <c r="M69" s="55"/>
      <c r="N69" s="45"/>
      <c r="O69" s="21" t="str">
        <f t="shared" si="12"/>
        <v/>
      </c>
    </row>
    <row r="70" spans="1:15" ht="13.5" customHeight="1" x14ac:dyDescent="0.2">
      <c r="A70" s="52">
        <v>5</v>
      </c>
      <c r="B70" s="89"/>
      <c r="C70" s="90"/>
      <c r="D70" s="90"/>
      <c r="E70" s="90"/>
      <c r="F70" s="91"/>
      <c r="G70" s="41"/>
      <c r="H70" s="139" t="str">
        <f t="shared" si="11"/>
        <v/>
      </c>
      <c r="I70" s="140"/>
      <c r="J70" s="141"/>
      <c r="K70" s="142"/>
      <c r="L70" s="54"/>
      <c r="M70" s="55"/>
      <c r="N70" s="45"/>
      <c r="O70" s="21" t="str">
        <f t="shared" si="12"/>
        <v/>
      </c>
    </row>
    <row r="71" spans="1:15" ht="13.5" customHeight="1" x14ac:dyDescent="0.2">
      <c r="A71" s="52">
        <v>6</v>
      </c>
      <c r="B71" s="89"/>
      <c r="C71" s="90"/>
      <c r="D71" s="90"/>
      <c r="E71" s="90"/>
      <c r="F71" s="91"/>
      <c r="G71" s="41"/>
      <c r="H71" s="139" t="str">
        <f t="shared" si="11"/>
        <v/>
      </c>
      <c r="I71" s="140"/>
      <c r="J71" s="141"/>
      <c r="K71" s="142"/>
      <c r="L71" s="54"/>
      <c r="M71" s="55"/>
      <c r="N71" s="45"/>
      <c r="O71" s="21" t="str">
        <f t="shared" si="12"/>
        <v/>
      </c>
    </row>
    <row r="72" spans="1:15" ht="13.5" customHeight="1" x14ac:dyDescent="0.2">
      <c r="A72" s="52">
        <v>7</v>
      </c>
      <c r="B72" s="89"/>
      <c r="C72" s="90"/>
      <c r="D72" s="90"/>
      <c r="E72" s="90"/>
      <c r="F72" s="91"/>
      <c r="G72" s="53"/>
      <c r="H72" s="139" t="str">
        <f t="shared" si="11"/>
        <v/>
      </c>
      <c r="I72" s="140"/>
      <c r="J72" s="141"/>
      <c r="K72" s="142"/>
      <c r="L72" s="54"/>
      <c r="M72" s="55"/>
      <c r="N72" s="45"/>
      <c r="O72" s="21" t="str">
        <f t="shared" si="12"/>
        <v/>
      </c>
    </row>
    <row r="73" spans="1:15" ht="13.5" customHeight="1" x14ac:dyDescent="0.2">
      <c r="A73" s="52">
        <v>8</v>
      </c>
      <c r="B73" s="89"/>
      <c r="C73" s="90"/>
      <c r="D73" s="90"/>
      <c r="E73" s="90"/>
      <c r="F73" s="91"/>
      <c r="G73" s="25"/>
      <c r="H73" s="139" t="str">
        <f t="shared" si="11"/>
        <v/>
      </c>
      <c r="I73" s="140"/>
      <c r="J73" s="141"/>
      <c r="K73" s="142"/>
      <c r="L73" s="54"/>
      <c r="M73" s="55"/>
      <c r="N73" s="45"/>
      <c r="O73" s="21" t="str">
        <f t="shared" si="12"/>
        <v/>
      </c>
    </row>
    <row r="74" spans="1:15" ht="13.5" customHeight="1" x14ac:dyDescent="0.2">
      <c r="A74" s="52">
        <v>9</v>
      </c>
      <c r="B74" s="89"/>
      <c r="C74" s="90"/>
      <c r="D74" s="90"/>
      <c r="E74" s="90"/>
      <c r="F74" s="91"/>
      <c r="G74" s="25"/>
      <c r="H74" s="139" t="str">
        <f t="shared" si="11"/>
        <v/>
      </c>
      <c r="I74" s="140"/>
      <c r="J74" s="141"/>
      <c r="K74" s="142"/>
      <c r="L74" s="54"/>
      <c r="M74" s="55"/>
      <c r="N74" s="45"/>
      <c r="O74" s="21" t="str">
        <f t="shared" si="12"/>
        <v/>
      </c>
    </row>
    <row r="75" spans="1:15" ht="13.5" customHeight="1" x14ac:dyDescent="0.2">
      <c r="A75" s="52">
        <v>10</v>
      </c>
      <c r="B75" s="89"/>
      <c r="C75" s="90"/>
      <c r="D75" s="90"/>
      <c r="E75" s="90"/>
      <c r="F75" s="91"/>
      <c r="G75" s="25"/>
      <c r="H75" s="139" t="str">
        <f t="shared" si="11"/>
        <v/>
      </c>
      <c r="I75" s="140"/>
      <c r="J75" s="141"/>
      <c r="K75" s="142"/>
      <c r="L75" s="54"/>
      <c r="M75" s="55"/>
      <c r="N75" s="45"/>
      <c r="O75" s="21" t="str">
        <f t="shared" si="12"/>
        <v/>
      </c>
    </row>
    <row r="76" spans="1:15" ht="13.5" customHeight="1" x14ac:dyDescent="0.2">
      <c r="A76" s="52">
        <v>11</v>
      </c>
      <c r="B76" s="89"/>
      <c r="C76" s="90"/>
      <c r="D76" s="90"/>
      <c r="E76" s="90"/>
      <c r="F76" s="91"/>
      <c r="G76" s="41"/>
      <c r="H76" s="139" t="str">
        <f t="shared" si="11"/>
        <v/>
      </c>
      <c r="I76" s="140"/>
      <c r="J76" s="141"/>
      <c r="K76" s="142"/>
      <c r="L76" s="54"/>
      <c r="M76" s="55"/>
      <c r="N76" s="45"/>
      <c r="O76" s="21" t="str">
        <f t="shared" si="12"/>
        <v/>
      </c>
    </row>
    <row r="77" spans="1:15" ht="13.5" customHeight="1" x14ac:dyDescent="0.2">
      <c r="A77" s="52">
        <v>12</v>
      </c>
      <c r="B77" s="89"/>
      <c r="C77" s="90"/>
      <c r="D77" s="90"/>
      <c r="E77" s="90"/>
      <c r="F77" s="91"/>
      <c r="G77" s="25"/>
      <c r="H77" s="139" t="str">
        <f t="shared" si="11"/>
        <v/>
      </c>
      <c r="I77" s="140"/>
      <c r="J77" s="141"/>
      <c r="K77" s="142"/>
      <c r="L77" s="54"/>
      <c r="M77" s="55"/>
      <c r="N77" s="45"/>
      <c r="O77" s="21" t="str">
        <f t="shared" si="12"/>
        <v/>
      </c>
    </row>
    <row r="78" spans="1:15" ht="13.5" customHeight="1" x14ac:dyDescent="0.2">
      <c r="A78" s="52">
        <v>13</v>
      </c>
      <c r="B78" s="89"/>
      <c r="C78" s="90"/>
      <c r="D78" s="90"/>
      <c r="E78" s="90"/>
      <c r="F78" s="91"/>
      <c r="G78" s="25"/>
      <c r="H78" s="139" t="str">
        <f t="shared" si="11"/>
        <v/>
      </c>
      <c r="I78" s="140"/>
      <c r="J78" s="141"/>
      <c r="K78" s="142"/>
      <c r="L78" s="54"/>
      <c r="M78" s="55"/>
      <c r="N78" s="45"/>
      <c r="O78" s="21" t="str">
        <f t="shared" si="12"/>
        <v/>
      </c>
    </row>
    <row r="79" spans="1:15" ht="13.5" customHeight="1" x14ac:dyDescent="0.2">
      <c r="A79" s="52">
        <v>14</v>
      </c>
      <c r="B79" s="89"/>
      <c r="C79" s="90"/>
      <c r="D79" s="90"/>
      <c r="E79" s="90"/>
      <c r="F79" s="91"/>
      <c r="G79" s="25"/>
      <c r="H79" s="139" t="str">
        <f t="shared" si="11"/>
        <v/>
      </c>
      <c r="I79" s="140"/>
      <c r="J79" s="141"/>
      <c r="K79" s="142"/>
      <c r="L79" s="54"/>
      <c r="M79" s="55"/>
      <c r="N79" s="45"/>
      <c r="O79" s="21" t="str">
        <f t="shared" si="12"/>
        <v/>
      </c>
    </row>
    <row r="80" spans="1:15" ht="13.5" customHeight="1" x14ac:dyDescent="0.2">
      <c r="A80" s="52">
        <v>15</v>
      </c>
      <c r="B80" s="89"/>
      <c r="C80" s="90"/>
      <c r="D80" s="90"/>
      <c r="E80" s="90"/>
      <c r="F80" s="91"/>
      <c r="G80" s="53"/>
      <c r="H80" s="139" t="str">
        <f t="shared" si="11"/>
        <v/>
      </c>
      <c r="I80" s="140"/>
      <c r="J80" s="141"/>
      <c r="K80" s="142"/>
      <c r="L80" s="54"/>
      <c r="M80" s="55"/>
      <c r="N80" s="45"/>
      <c r="O80" s="21" t="str">
        <f t="shared" si="12"/>
        <v/>
      </c>
    </row>
    <row r="81" spans="1:38" ht="13.5" customHeight="1" x14ac:dyDescent="0.2">
      <c r="A81" s="52">
        <v>16</v>
      </c>
      <c r="B81" s="89"/>
      <c r="C81" s="90"/>
      <c r="D81" s="90"/>
      <c r="E81" s="90"/>
      <c r="F81" s="91"/>
      <c r="G81" s="53"/>
      <c r="H81" s="139" t="str">
        <f t="shared" si="11"/>
        <v/>
      </c>
      <c r="I81" s="140"/>
      <c r="J81" s="141"/>
      <c r="K81" s="142"/>
      <c r="L81" s="54"/>
      <c r="M81" s="55"/>
      <c r="N81" s="45"/>
      <c r="O81" s="21" t="str">
        <f t="shared" si="12"/>
        <v/>
      </c>
    </row>
    <row r="82" spans="1:38" ht="13.5" customHeight="1" x14ac:dyDescent="0.2">
      <c r="A82" s="52">
        <v>17</v>
      </c>
      <c r="B82" s="89"/>
      <c r="C82" s="90"/>
      <c r="D82" s="90"/>
      <c r="E82" s="90"/>
      <c r="F82" s="91"/>
      <c r="G82" s="53"/>
      <c r="H82" s="139" t="str">
        <f t="shared" si="11"/>
        <v/>
      </c>
      <c r="I82" s="140"/>
      <c r="J82" s="141"/>
      <c r="K82" s="142"/>
      <c r="L82" s="54"/>
      <c r="M82" s="55"/>
      <c r="N82" s="45"/>
      <c r="O82" s="21" t="str">
        <f t="shared" si="12"/>
        <v/>
      </c>
    </row>
    <row r="83" spans="1:38" ht="13.5" customHeight="1" x14ac:dyDescent="0.2">
      <c r="A83" s="52">
        <v>18</v>
      </c>
      <c r="B83" s="89"/>
      <c r="C83" s="90"/>
      <c r="D83" s="90"/>
      <c r="E83" s="90"/>
      <c r="F83" s="91"/>
      <c r="G83" s="41"/>
      <c r="H83" s="139" t="str">
        <f t="shared" si="11"/>
        <v/>
      </c>
      <c r="I83" s="140"/>
      <c r="J83" s="141"/>
      <c r="K83" s="142"/>
      <c r="L83" s="54"/>
      <c r="M83" s="55"/>
      <c r="N83" s="45"/>
      <c r="O83" s="21" t="str">
        <f t="shared" si="12"/>
        <v/>
      </c>
    </row>
    <row r="84" spans="1:38" ht="13.5" customHeight="1" x14ac:dyDescent="0.2">
      <c r="A84" s="52">
        <v>19</v>
      </c>
      <c r="B84" s="89"/>
      <c r="C84" s="90"/>
      <c r="D84" s="90"/>
      <c r="E84" s="90"/>
      <c r="F84" s="91"/>
      <c r="G84" s="25"/>
      <c r="H84" s="139" t="str">
        <f t="shared" si="11"/>
        <v/>
      </c>
      <c r="I84" s="140"/>
      <c r="J84" s="141"/>
      <c r="K84" s="142"/>
      <c r="L84" s="54"/>
      <c r="M84" s="55"/>
      <c r="N84" s="45"/>
      <c r="O84" s="21" t="str">
        <f t="shared" si="12"/>
        <v/>
      </c>
    </row>
    <row r="85" spans="1:38" ht="13.5" customHeight="1" x14ac:dyDescent="0.2">
      <c r="A85" s="52">
        <v>20</v>
      </c>
      <c r="B85" s="89"/>
      <c r="C85" s="90"/>
      <c r="D85" s="90"/>
      <c r="E85" s="90"/>
      <c r="F85" s="91"/>
      <c r="G85" s="41"/>
      <c r="H85" s="139" t="str">
        <f t="shared" si="11"/>
        <v/>
      </c>
      <c r="I85" s="140"/>
      <c r="J85" s="141"/>
      <c r="K85" s="142"/>
      <c r="L85" s="54"/>
      <c r="M85" s="55"/>
      <c r="N85" s="45"/>
      <c r="O85" s="21" t="str">
        <f t="shared" si="12"/>
        <v/>
      </c>
    </row>
    <row r="86" spans="1:38" ht="13.5" customHeight="1" x14ac:dyDescent="0.2">
      <c r="A86" s="52">
        <v>21</v>
      </c>
      <c r="B86" s="89"/>
      <c r="C86" s="90"/>
      <c r="D86" s="90"/>
      <c r="E86" s="90"/>
      <c r="F86" s="91"/>
      <c r="G86" s="41"/>
      <c r="H86" s="139" t="str">
        <f t="shared" si="11"/>
        <v/>
      </c>
      <c r="I86" s="140"/>
      <c r="J86" s="141"/>
      <c r="K86" s="142"/>
      <c r="L86" s="54"/>
      <c r="M86" s="55"/>
      <c r="N86" s="45"/>
      <c r="O86" s="21" t="str">
        <f t="shared" si="12"/>
        <v/>
      </c>
    </row>
    <row r="87" spans="1:38" ht="13.5" customHeight="1" x14ac:dyDescent="0.2">
      <c r="A87" s="52">
        <v>22</v>
      </c>
      <c r="B87" s="89"/>
      <c r="C87" s="90"/>
      <c r="D87" s="90"/>
      <c r="E87" s="90"/>
      <c r="F87" s="91"/>
      <c r="G87" s="25"/>
      <c r="H87" s="139" t="str">
        <f t="shared" si="11"/>
        <v/>
      </c>
      <c r="I87" s="140"/>
      <c r="J87" s="141"/>
      <c r="K87" s="142"/>
      <c r="L87" s="54"/>
      <c r="M87" s="55"/>
      <c r="N87" s="45"/>
      <c r="O87" s="21" t="str">
        <f t="shared" si="12"/>
        <v/>
      </c>
    </row>
    <row r="88" spans="1:38" ht="13.5" customHeight="1" x14ac:dyDescent="0.2">
      <c r="A88" s="52">
        <v>23</v>
      </c>
      <c r="B88" s="89"/>
      <c r="C88" s="90"/>
      <c r="D88" s="90"/>
      <c r="E88" s="90"/>
      <c r="F88" s="91"/>
      <c r="G88" s="25"/>
      <c r="H88" s="139" t="str">
        <f t="shared" si="11"/>
        <v/>
      </c>
      <c r="I88" s="140"/>
      <c r="J88" s="141"/>
      <c r="K88" s="142"/>
      <c r="L88" s="54"/>
      <c r="M88" s="55"/>
      <c r="N88" s="45"/>
      <c r="O88" s="21" t="str">
        <f t="shared" si="12"/>
        <v/>
      </c>
    </row>
    <row r="89" spans="1:38" ht="7.5" customHeight="1" x14ac:dyDescent="0.2">
      <c r="A89" s="10"/>
      <c r="B89" s="145"/>
      <c r="C89" s="145"/>
      <c r="D89" s="145"/>
      <c r="E89" s="145"/>
      <c r="F89" s="10"/>
      <c r="G89" s="10"/>
      <c r="H89" s="145"/>
      <c r="I89" s="145"/>
      <c r="J89" s="145"/>
      <c r="K89" s="145"/>
      <c r="L89" s="10"/>
      <c r="M89" s="10"/>
      <c r="N89" s="10"/>
      <c r="O89" s="10"/>
    </row>
    <row r="90" spans="1:38" ht="22.5" customHeight="1" x14ac:dyDescent="0.2">
      <c r="A90" s="31"/>
      <c r="B90" s="133" t="s">
        <v>50</v>
      </c>
      <c r="C90" s="134"/>
      <c r="D90" s="134"/>
      <c r="E90" s="134"/>
      <c r="F90" s="135"/>
      <c r="G90" s="56" t="s">
        <v>51</v>
      </c>
      <c r="H90" s="136" t="s">
        <v>4</v>
      </c>
      <c r="I90" s="137"/>
      <c r="J90" s="137"/>
      <c r="K90" s="137"/>
      <c r="L90" s="137"/>
      <c r="M90" s="138"/>
      <c r="N90" s="57" t="s">
        <v>52</v>
      </c>
      <c r="O90" s="42" t="s">
        <v>53</v>
      </c>
    </row>
    <row r="91" spans="1:38" ht="12.75" customHeight="1" x14ac:dyDescent="0.2">
      <c r="A91" s="52">
        <v>1</v>
      </c>
      <c r="B91" s="89"/>
      <c r="C91" s="90"/>
      <c r="D91" s="90"/>
      <c r="E91" s="90"/>
      <c r="F91" s="91"/>
      <c r="G91" s="26"/>
      <c r="H91" s="139" t="str">
        <f>IF(J91+L91=0,"",J91+L91)</f>
        <v/>
      </c>
      <c r="I91" s="140"/>
      <c r="J91" s="141"/>
      <c r="K91" s="142"/>
      <c r="L91" s="54"/>
      <c r="M91" s="60"/>
      <c r="N91" s="60"/>
      <c r="O91" s="22" t="str">
        <f>IF(M91+N91=0,"",M91+N91)</f>
        <v/>
      </c>
    </row>
    <row r="92" spans="1:38" ht="12.75" customHeight="1" x14ac:dyDescent="0.2">
      <c r="A92" s="58">
        <v>2</v>
      </c>
      <c r="B92" s="89"/>
      <c r="C92" s="90"/>
      <c r="D92" s="90"/>
      <c r="E92" s="90"/>
      <c r="F92" s="91"/>
      <c r="G92" s="59"/>
      <c r="H92" s="139" t="str">
        <f>IF(J92+L92=0,"",J92+L92)</f>
        <v/>
      </c>
      <c r="I92" s="140"/>
      <c r="J92" s="143"/>
      <c r="K92" s="144"/>
      <c r="L92" s="61"/>
      <c r="M92" s="60"/>
      <c r="N92" s="60"/>
      <c r="O92" s="22" t="str">
        <f>IF(M92+N92=0,"",M92+N92)</f>
        <v/>
      </c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 spans="1:38" ht="16.7" customHeight="1" x14ac:dyDescent="0.2">
      <c r="A93" s="2"/>
      <c r="B93" s="2"/>
      <c r="C93" s="84"/>
      <c r="D93" s="84"/>
      <c r="E93" s="84"/>
      <c r="F93" s="84"/>
      <c r="G93" s="2"/>
      <c r="H93" s="2"/>
      <c r="I93" s="2"/>
      <c r="J93" s="2"/>
      <c r="K93" s="2"/>
      <c r="L93" s="2"/>
      <c r="M93" s="2"/>
      <c r="N93" s="2"/>
      <c r="O93" s="2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1:38" ht="15.6" customHeight="1" x14ac:dyDescent="0.2">
      <c r="A94" s="28"/>
      <c r="B94" s="127" t="s">
        <v>54</v>
      </c>
      <c r="C94" s="128"/>
      <c r="D94" s="128"/>
      <c r="E94" s="128"/>
      <c r="F94" s="129"/>
      <c r="G94" s="37" t="s">
        <v>55</v>
      </c>
      <c r="H94" s="130" t="s">
        <v>56</v>
      </c>
      <c r="I94" s="131"/>
      <c r="J94" s="131"/>
      <c r="K94" s="132"/>
      <c r="L94" s="109" t="s">
        <v>57</v>
      </c>
      <c r="M94" s="110"/>
      <c r="N94" s="111"/>
      <c r="O94" s="112" t="s">
        <v>58</v>
      </c>
      <c r="P94" s="113"/>
      <c r="Q94" s="113"/>
      <c r="R94" s="113"/>
      <c r="S94" s="113"/>
      <c r="T94" s="114"/>
      <c r="U94" s="112" t="s">
        <v>59</v>
      </c>
      <c r="V94" s="113"/>
      <c r="W94" s="113"/>
      <c r="X94" s="113"/>
      <c r="Y94" s="11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 spans="1:38" ht="12.75" customHeight="1" x14ac:dyDescent="0.2">
      <c r="A95" s="52">
        <v>1</v>
      </c>
      <c r="B95" s="89"/>
      <c r="C95" s="90"/>
      <c r="D95" s="90"/>
      <c r="E95" s="90"/>
      <c r="F95" s="91"/>
      <c r="G95" s="52"/>
      <c r="H95" s="118"/>
      <c r="I95" s="119"/>
      <c r="J95" s="119"/>
      <c r="K95" s="120"/>
      <c r="L95" s="121" t="s">
        <v>66</v>
      </c>
      <c r="M95" s="122"/>
      <c r="N95" s="123"/>
      <c r="O95" s="78" t="s">
        <v>68</v>
      </c>
      <c r="P95" s="79"/>
      <c r="Q95" s="79"/>
      <c r="R95" s="79"/>
      <c r="S95" s="79"/>
      <c r="T95" s="80"/>
      <c r="U95" s="124"/>
      <c r="V95" s="125"/>
      <c r="W95" s="125"/>
      <c r="X95" s="125"/>
      <c r="Y95" s="126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 spans="1:38" ht="12.75" customHeight="1" x14ac:dyDescent="0.2">
      <c r="A96" s="52">
        <v>2</v>
      </c>
      <c r="B96" s="89"/>
      <c r="C96" s="90"/>
      <c r="D96" s="90"/>
      <c r="E96" s="90"/>
      <c r="F96" s="91"/>
      <c r="G96" s="52"/>
      <c r="H96" s="118"/>
      <c r="I96" s="119"/>
      <c r="J96" s="119"/>
      <c r="K96" s="120"/>
      <c r="L96" s="121" t="s">
        <v>66</v>
      </c>
      <c r="M96" s="122"/>
      <c r="N96" s="123"/>
      <c r="O96" s="78" t="s">
        <v>68</v>
      </c>
      <c r="P96" s="79"/>
      <c r="Q96" s="79"/>
      <c r="R96" s="79"/>
      <c r="S96" s="79"/>
      <c r="T96" s="80"/>
      <c r="U96" s="124"/>
      <c r="V96" s="125"/>
      <c r="W96" s="125"/>
      <c r="X96" s="125"/>
      <c r="Y96" s="126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</row>
    <row r="97" spans="1:38" ht="12.75" customHeight="1" x14ac:dyDescent="0.2">
      <c r="A97" s="52">
        <v>3</v>
      </c>
      <c r="B97" s="89"/>
      <c r="C97" s="90"/>
      <c r="D97" s="90"/>
      <c r="E97" s="90"/>
      <c r="F97" s="91"/>
      <c r="G97" s="52"/>
      <c r="H97" s="118"/>
      <c r="I97" s="119"/>
      <c r="J97" s="119"/>
      <c r="K97" s="120"/>
      <c r="L97" s="121" t="s">
        <v>66</v>
      </c>
      <c r="M97" s="122"/>
      <c r="N97" s="123"/>
      <c r="O97" s="78" t="s">
        <v>68</v>
      </c>
      <c r="P97" s="79"/>
      <c r="Q97" s="79"/>
      <c r="R97" s="79"/>
      <c r="S97" s="79"/>
      <c r="T97" s="80"/>
      <c r="U97" s="124"/>
      <c r="V97" s="125"/>
      <c r="W97" s="125"/>
      <c r="X97" s="125"/>
      <c r="Y97" s="126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1:38" ht="12.75" customHeight="1" x14ac:dyDescent="0.2">
      <c r="A98" s="52">
        <v>4</v>
      </c>
      <c r="B98" s="89"/>
      <c r="C98" s="90"/>
      <c r="D98" s="90"/>
      <c r="E98" s="90"/>
      <c r="F98" s="91"/>
      <c r="G98" s="52"/>
      <c r="H98" s="118"/>
      <c r="I98" s="119"/>
      <c r="J98" s="119"/>
      <c r="K98" s="120"/>
      <c r="L98" s="121" t="s">
        <v>66</v>
      </c>
      <c r="M98" s="122"/>
      <c r="N98" s="123"/>
      <c r="O98" s="78" t="s">
        <v>68</v>
      </c>
      <c r="P98" s="79"/>
      <c r="Q98" s="79"/>
      <c r="R98" s="79"/>
      <c r="S98" s="79"/>
      <c r="T98" s="80"/>
      <c r="U98" s="124"/>
      <c r="V98" s="125"/>
      <c r="W98" s="125"/>
      <c r="X98" s="125"/>
      <c r="Y98" s="126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 spans="1:38" ht="11.85" customHeight="1" x14ac:dyDescent="0.2">
      <c r="A99" s="35"/>
      <c r="B99" s="35"/>
      <c r="C99" s="105"/>
      <c r="D99" s="105"/>
      <c r="E99" s="105"/>
      <c r="F99" s="105"/>
      <c r="G99" s="35"/>
      <c r="H99" s="35"/>
      <c r="I99" s="35"/>
      <c r="J99" s="35"/>
      <c r="K99" s="35"/>
      <c r="L99" s="35"/>
      <c r="M99" s="35"/>
      <c r="N99" s="35"/>
      <c r="O99" s="3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1:38" ht="25.5" customHeight="1" x14ac:dyDescent="0.2">
      <c r="A100" s="31"/>
      <c r="B100" s="106" t="s">
        <v>60</v>
      </c>
      <c r="C100" s="107"/>
      <c r="D100" s="107"/>
      <c r="E100" s="107"/>
      <c r="F100" s="108"/>
      <c r="G100" s="109" t="s">
        <v>61</v>
      </c>
      <c r="H100" s="110"/>
      <c r="I100" s="110"/>
      <c r="J100" s="110"/>
      <c r="K100" s="111"/>
      <c r="L100" s="112" t="s">
        <v>58</v>
      </c>
      <c r="M100" s="113"/>
      <c r="N100" s="114"/>
      <c r="O100" s="115" t="s">
        <v>62</v>
      </c>
      <c r="P100" s="116"/>
      <c r="Q100" s="116"/>
      <c r="R100" s="116"/>
      <c r="S100" s="116"/>
      <c r="T100" s="117"/>
      <c r="U100" s="115" t="s">
        <v>63</v>
      </c>
      <c r="V100" s="116"/>
      <c r="W100" s="116"/>
      <c r="X100" s="116"/>
      <c r="Y100" s="117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</row>
    <row r="101" spans="1:38" ht="12.75" customHeight="1" x14ac:dyDescent="0.2">
      <c r="A101" s="52">
        <v>1</v>
      </c>
      <c r="B101" s="89"/>
      <c r="C101" s="90"/>
      <c r="D101" s="90"/>
      <c r="E101" s="90"/>
      <c r="F101" s="91"/>
      <c r="G101" s="92"/>
      <c r="H101" s="93"/>
      <c r="I101" s="93"/>
      <c r="J101" s="93"/>
      <c r="K101" s="94"/>
      <c r="L101" s="78" t="s">
        <v>68</v>
      </c>
      <c r="M101" s="79"/>
      <c r="N101" s="80"/>
      <c r="O101" s="102"/>
      <c r="P101" s="103"/>
      <c r="Q101" s="103"/>
      <c r="R101" s="103"/>
      <c r="S101" s="103"/>
      <c r="T101" s="104"/>
      <c r="U101" s="95"/>
      <c r="V101" s="96"/>
      <c r="W101" s="96"/>
      <c r="X101" s="96"/>
      <c r="Y101" s="97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1:38" ht="12.75" customHeight="1" x14ac:dyDescent="0.2">
      <c r="A102" s="52">
        <v>2</v>
      </c>
      <c r="B102" s="89"/>
      <c r="C102" s="90"/>
      <c r="D102" s="90"/>
      <c r="E102" s="90"/>
      <c r="F102" s="91"/>
      <c r="G102" s="92"/>
      <c r="H102" s="93"/>
      <c r="I102" s="93"/>
      <c r="J102" s="93"/>
      <c r="K102" s="94"/>
      <c r="L102" s="78" t="s">
        <v>68</v>
      </c>
      <c r="M102" s="79"/>
      <c r="N102" s="80"/>
      <c r="O102" s="95"/>
      <c r="P102" s="96"/>
      <c r="Q102" s="96"/>
      <c r="R102" s="96"/>
      <c r="S102" s="96"/>
      <c r="T102" s="97"/>
      <c r="U102" s="95"/>
      <c r="V102" s="96"/>
      <c r="W102" s="96"/>
      <c r="X102" s="96"/>
      <c r="Y102" s="97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</row>
    <row r="103" spans="1:38" ht="12.75" customHeight="1" x14ac:dyDescent="0.2">
      <c r="A103" s="52">
        <v>3</v>
      </c>
      <c r="B103" s="89"/>
      <c r="C103" s="90"/>
      <c r="D103" s="90"/>
      <c r="E103" s="90"/>
      <c r="F103" s="91"/>
      <c r="G103" s="92"/>
      <c r="H103" s="93"/>
      <c r="I103" s="93"/>
      <c r="J103" s="93"/>
      <c r="K103" s="94"/>
      <c r="L103" s="78" t="s">
        <v>68</v>
      </c>
      <c r="M103" s="79"/>
      <c r="N103" s="80"/>
      <c r="O103" s="95"/>
      <c r="P103" s="96"/>
      <c r="Q103" s="96"/>
      <c r="R103" s="96"/>
      <c r="S103" s="96"/>
      <c r="T103" s="97"/>
      <c r="U103" s="95"/>
      <c r="V103" s="96"/>
      <c r="W103" s="96"/>
      <c r="X103" s="96"/>
      <c r="Y103" s="97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1:38" ht="12.75" customHeight="1" x14ac:dyDescent="0.2">
      <c r="A104" s="52">
        <v>4</v>
      </c>
      <c r="B104" s="89"/>
      <c r="C104" s="90"/>
      <c r="D104" s="90"/>
      <c r="E104" s="90"/>
      <c r="F104" s="91"/>
      <c r="G104" s="92"/>
      <c r="H104" s="93"/>
      <c r="I104" s="93"/>
      <c r="J104" s="93"/>
      <c r="K104" s="94"/>
      <c r="L104" s="78" t="s">
        <v>68</v>
      </c>
      <c r="M104" s="79"/>
      <c r="N104" s="80"/>
      <c r="O104" s="95"/>
      <c r="P104" s="96"/>
      <c r="Q104" s="96"/>
      <c r="R104" s="96"/>
      <c r="S104" s="96"/>
      <c r="T104" s="97"/>
      <c r="U104" s="95"/>
      <c r="V104" s="96"/>
      <c r="W104" s="96"/>
      <c r="X104" s="96"/>
      <c r="Y104" s="97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1:38" ht="24.95" customHeight="1" x14ac:dyDescent="0.2">
      <c r="A105" s="52">
        <v>5</v>
      </c>
      <c r="B105" s="89"/>
      <c r="C105" s="90"/>
      <c r="D105" s="90"/>
      <c r="E105" s="90"/>
      <c r="F105" s="91"/>
      <c r="G105" s="92"/>
      <c r="H105" s="93"/>
      <c r="I105" s="93"/>
      <c r="J105" s="93"/>
      <c r="K105" s="94"/>
      <c r="L105" s="78" t="s">
        <v>68</v>
      </c>
      <c r="M105" s="79"/>
      <c r="N105" s="80"/>
      <c r="O105" s="95"/>
      <c r="P105" s="96"/>
      <c r="Q105" s="96"/>
      <c r="R105" s="96"/>
      <c r="S105" s="96"/>
      <c r="T105" s="97"/>
      <c r="U105" s="95"/>
      <c r="V105" s="96"/>
      <c r="W105" s="96"/>
      <c r="X105" s="96"/>
      <c r="Y105" s="97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</row>
    <row r="106" spans="1:38" ht="12.75" customHeight="1" x14ac:dyDescent="0.2">
      <c r="A106" s="52">
        <v>6</v>
      </c>
      <c r="B106" s="89"/>
      <c r="C106" s="90"/>
      <c r="D106" s="90"/>
      <c r="E106" s="90"/>
      <c r="F106" s="91"/>
      <c r="G106" s="92"/>
      <c r="H106" s="93"/>
      <c r="I106" s="93"/>
      <c r="J106" s="93"/>
      <c r="K106" s="94"/>
      <c r="L106" s="78" t="s">
        <v>68</v>
      </c>
      <c r="M106" s="79"/>
      <c r="N106" s="80"/>
      <c r="O106" s="95"/>
      <c r="P106" s="96"/>
      <c r="Q106" s="96"/>
      <c r="R106" s="96"/>
      <c r="S106" s="96"/>
      <c r="T106" s="97"/>
      <c r="U106" s="99"/>
      <c r="V106" s="100"/>
      <c r="W106" s="100"/>
      <c r="X106" s="100"/>
      <c r="Y106" s="101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 spans="1:38" ht="12.75" customHeight="1" x14ac:dyDescent="0.2">
      <c r="A107" s="28"/>
      <c r="B107" s="72" t="s">
        <v>64</v>
      </c>
      <c r="C107" s="73"/>
      <c r="D107" s="73"/>
      <c r="E107" s="73"/>
      <c r="F107" s="74"/>
      <c r="G107" s="75" t="str">
        <f>IF(SUM(G101:G106)=0,"",SUM(G101:G106))</f>
        <v/>
      </c>
      <c r="H107" s="76"/>
      <c r="I107" s="76"/>
      <c r="J107" s="76"/>
      <c r="K107" s="77"/>
      <c r="L107" s="78" t="s">
        <v>68</v>
      </c>
      <c r="M107" s="79"/>
      <c r="N107" s="80"/>
      <c r="O107" s="81">
        <f>SUM(O101:T106)</f>
        <v>0</v>
      </c>
      <c r="P107" s="82"/>
      <c r="Q107" s="82"/>
      <c r="R107" s="82"/>
      <c r="S107" s="82"/>
      <c r="T107" s="83"/>
      <c r="U107" s="81">
        <f>SUM(U101:Y106)</f>
        <v>0</v>
      </c>
      <c r="V107" s="82"/>
      <c r="W107" s="82"/>
      <c r="X107" s="82"/>
      <c r="Y107" s="83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</row>
    <row r="108" spans="1:38" ht="19.350000000000001" customHeight="1" x14ac:dyDescent="0.2">
      <c r="A108" s="85" t="s">
        <v>71</v>
      </c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1:38" ht="195" customHeight="1" x14ac:dyDescent="0.2">
      <c r="A109" s="86"/>
      <c r="B109" s="86"/>
      <c r="C109" s="86"/>
      <c r="D109" s="86"/>
      <c r="E109" s="87"/>
      <c r="F109" s="87"/>
      <c r="G109" s="87"/>
      <c r="H109" s="87"/>
      <c r="I109" s="87"/>
      <c r="J109" s="87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</row>
    <row r="110" spans="1:38" ht="60" customHeight="1" x14ac:dyDescent="0.2">
      <c r="A110" s="69" t="s">
        <v>65</v>
      </c>
      <c r="B110" s="69"/>
      <c r="C110" s="70"/>
      <c r="D110" s="70"/>
      <c r="E110" s="70"/>
      <c r="F110" s="70"/>
      <c r="G110" s="70"/>
      <c r="H110" s="70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</row>
    <row r="111" spans="1:38" x14ac:dyDescent="0.2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</row>
    <row r="112" spans="1:38" x14ac:dyDescent="0.2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</row>
    <row r="113" spans="1:38" x14ac:dyDescent="0.2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</row>
    <row r="114" spans="1:38" x14ac:dyDescent="0.2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</row>
    <row r="115" spans="1:38" x14ac:dyDescent="0.2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</row>
    <row r="116" spans="1:38" x14ac:dyDescent="0.2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</row>
    <row r="117" spans="1:38" x14ac:dyDescent="0.2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</row>
    <row r="118" spans="1:38" x14ac:dyDescent="0.2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</row>
    <row r="119" spans="1:38" x14ac:dyDescent="0.2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</row>
    <row r="120" spans="1:38" x14ac:dyDescent="0.2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</row>
    <row r="121" spans="1:38" x14ac:dyDescent="0.2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</row>
    <row r="122" spans="1:38" x14ac:dyDescent="0.2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</row>
    <row r="123" spans="1:38" x14ac:dyDescent="0.2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</row>
    <row r="124" spans="1:38" x14ac:dyDescent="0.2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</row>
    <row r="125" spans="1:38" x14ac:dyDescent="0.2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</row>
    <row r="126" spans="1:38" x14ac:dyDescent="0.2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</row>
    <row r="127" spans="1:38" x14ac:dyDescent="0.2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</row>
    <row r="128" spans="1:38" x14ac:dyDescent="0.2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</row>
    <row r="129" spans="1:38" x14ac:dyDescent="0.2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</row>
    <row r="130" spans="1:38" x14ac:dyDescent="0.2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</row>
    <row r="131" spans="1:38" x14ac:dyDescent="0.2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</row>
    <row r="132" spans="1:38" x14ac:dyDescent="0.2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</row>
    <row r="133" spans="1:38" x14ac:dyDescent="0.2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</row>
    <row r="134" spans="1:38" x14ac:dyDescent="0.2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</row>
    <row r="135" spans="1:38" x14ac:dyDescent="0.2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</row>
    <row r="136" spans="1:38" x14ac:dyDescent="0.2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</row>
    <row r="137" spans="1:38" x14ac:dyDescent="0.2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</row>
    <row r="138" spans="1:38" x14ac:dyDescent="0.2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</row>
    <row r="139" spans="1:38" x14ac:dyDescent="0.2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</row>
    <row r="140" spans="1:38" x14ac:dyDescent="0.2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</row>
    <row r="141" spans="1:38" x14ac:dyDescent="0.2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</row>
    <row r="142" spans="1:38" x14ac:dyDescent="0.2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</row>
    <row r="143" spans="1:38" x14ac:dyDescent="0.2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</row>
    <row r="144" spans="1:38" x14ac:dyDescent="0.2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</row>
    <row r="145" spans="1:38" x14ac:dyDescent="0.2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</row>
    <row r="146" spans="1:38" x14ac:dyDescent="0.2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</row>
    <row r="147" spans="1:38" x14ac:dyDescent="0.2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</row>
    <row r="148" spans="1:38" x14ac:dyDescent="0.2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</row>
    <row r="149" spans="1:38" x14ac:dyDescent="0.2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</row>
    <row r="150" spans="1:38" x14ac:dyDescent="0.2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</row>
    <row r="151" spans="1:38" x14ac:dyDescent="0.2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</row>
    <row r="152" spans="1:38" x14ac:dyDescent="0.2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</row>
    <row r="153" spans="1:38" x14ac:dyDescent="0.2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</row>
    <row r="154" spans="1:38" x14ac:dyDescent="0.2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</row>
    <row r="155" spans="1:38" x14ac:dyDescent="0.2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</row>
    <row r="156" spans="1:38" x14ac:dyDescent="0.2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</row>
    <row r="157" spans="1:38" x14ac:dyDescent="0.2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</row>
    <row r="158" spans="1:38" x14ac:dyDescent="0.2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</row>
    <row r="159" spans="1:38" x14ac:dyDescent="0.2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</row>
    <row r="160" spans="1:38" x14ac:dyDescent="0.2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</row>
  </sheetData>
  <sheetProtection sheet="1" objects="1" scenarios="1"/>
  <mergeCells count="535">
    <mergeCell ref="A1:C1"/>
    <mergeCell ref="D1:P1"/>
    <mergeCell ref="Q1:AL1"/>
    <mergeCell ref="A2:AL2"/>
    <mergeCell ref="A3:A6"/>
    <mergeCell ref="B3:E6"/>
    <mergeCell ref="F3:F6"/>
    <mergeCell ref="G3:G6"/>
    <mergeCell ref="H3:M4"/>
    <mergeCell ref="N3:N6"/>
    <mergeCell ref="O3:O6"/>
    <mergeCell ref="P3:AK3"/>
    <mergeCell ref="P4:T4"/>
    <mergeCell ref="U4:X4"/>
    <mergeCell ref="Y4:AB4"/>
    <mergeCell ref="AC4:AF4"/>
    <mergeCell ref="AG4:AK4"/>
    <mergeCell ref="H5:I6"/>
    <mergeCell ref="J5:K6"/>
    <mergeCell ref="L5:L6"/>
    <mergeCell ref="M5:M6"/>
    <mergeCell ref="P5:R5"/>
    <mergeCell ref="S5:T5"/>
    <mergeCell ref="U5:V5"/>
    <mergeCell ref="W5:X5"/>
    <mergeCell ref="Y5:Z5"/>
    <mergeCell ref="AA5:AB5"/>
    <mergeCell ref="AC5:AD5"/>
    <mergeCell ref="AE5:AF5"/>
    <mergeCell ref="AG5:AH5"/>
    <mergeCell ref="AI5:AK5"/>
    <mergeCell ref="P6:Q6"/>
    <mergeCell ref="AI6:AJ6"/>
    <mergeCell ref="B7:E7"/>
    <mergeCell ref="H7:I7"/>
    <mergeCell ref="J7:K7"/>
    <mergeCell ref="P7:Q7"/>
    <mergeCell ref="AI7:AJ7"/>
    <mergeCell ref="B8:E8"/>
    <mergeCell ref="H8:I8"/>
    <mergeCell ref="J8:K8"/>
    <mergeCell ref="P8:Q8"/>
    <mergeCell ref="AI8:AJ8"/>
    <mergeCell ref="B9:E9"/>
    <mergeCell ref="H9:I9"/>
    <mergeCell ref="J9:K9"/>
    <mergeCell ref="P9:Q9"/>
    <mergeCell ref="AI9:AJ9"/>
    <mergeCell ref="B10:E10"/>
    <mergeCell ref="H10:I10"/>
    <mergeCell ref="J10:K10"/>
    <mergeCell ref="P10:Q10"/>
    <mergeCell ref="AI10:AJ10"/>
    <mergeCell ref="B11:E11"/>
    <mergeCell ref="H11:I11"/>
    <mergeCell ref="J11:K11"/>
    <mergeCell ref="P11:Q11"/>
    <mergeCell ref="AI11:AJ11"/>
    <mergeCell ref="B12:E12"/>
    <mergeCell ref="H12:I12"/>
    <mergeCell ref="J12:K12"/>
    <mergeCell ref="P12:Q12"/>
    <mergeCell ref="AI12:AJ12"/>
    <mergeCell ref="B13:E13"/>
    <mergeCell ref="H13:I13"/>
    <mergeCell ref="J13:K13"/>
    <mergeCell ref="P13:Q13"/>
    <mergeCell ref="AI13:AJ13"/>
    <mergeCell ref="B14:E14"/>
    <mergeCell ref="H14:I14"/>
    <mergeCell ref="J14:K14"/>
    <mergeCell ref="P14:Q14"/>
    <mergeCell ref="AI14:AJ14"/>
    <mergeCell ref="H17:I17"/>
    <mergeCell ref="J17:K17"/>
    <mergeCell ref="P17:Q17"/>
    <mergeCell ref="AI17:AJ17"/>
    <mergeCell ref="B17:E17"/>
    <mergeCell ref="B15:E15"/>
    <mergeCell ref="H15:I15"/>
    <mergeCell ref="J15:K15"/>
    <mergeCell ref="P15:Q15"/>
    <mergeCell ref="AI15:AJ15"/>
    <mergeCell ref="B16:E16"/>
    <mergeCell ref="H16:I16"/>
    <mergeCell ref="J16:K16"/>
    <mergeCell ref="P16:Q16"/>
    <mergeCell ref="AI16:AJ16"/>
    <mergeCell ref="B18:E18"/>
    <mergeCell ref="H18:I18"/>
    <mergeCell ref="J18:K18"/>
    <mergeCell ref="P18:Q18"/>
    <mergeCell ref="AI18:AJ18"/>
    <mergeCell ref="B19:E19"/>
    <mergeCell ref="H19:I19"/>
    <mergeCell ref="J19:K19"/>
    <mergeCell ref="P19:Q19"/>
    <mergeCell ref="AI19:AJ19"/>
    <mergeCell ref="B20:E20"/>
    <mergeCell ref="H20:I20"/>
    <mergeCell ref="J20:K20"/>
    <mergeCell ref="P20:Q20"/>
    <mergeCell ref="AI20:AJ20"/>
    <mergeCell ref="B21:E21"/>
    <mergeCell ref="H21:I21"/>
    <mergeCell ref="J21:K21"/>
    <mergeCell ref="P21:Q21"/>
    <mergeCell ref="AI21:AJ21"/>
    <mergeCell ref="B22:E22"/>
    <mergeCell ref="H22:I22"/>
    <mergeCell ref="J22:K22"/>
    <mergeCell ref="P22:Q22"/>
    <mergeCell ref="AI22:AJ22"/>
    <mergeCell ref="B23:E23"/>
    <mergeCell ref="H23:I23"/>
    <mergeCell ref="J23:K23"/>
    <mergeCell ref="P23:Q23"/>
    <mergeCell ref="AI23:AJ23"/>
    <mergeCell ref="B24:E24"/>
    <mergeCell ref="H24:I24"/>
    <mergeCell ref="J24:K24"/>
    <mergeCell ref="P24:Q24"/>
    <mergeCell ref="AI24:AJ24"/>
    <mergeCell ref="B25:E25"/>
    <mergeCell ref="H25:I25"/>
    <mergeCell ref="J25:K25"/>
    <mergeCell ref="P25:Q25"/>
    <mergeCell ref="AI25:AJ25"/>
    <mergeCell ref="H28:I28"/>
    <mergeCell ref="J28:K28"/>
    <mergeCell ref="P28:Q28"/>
    <mergeCell ref="AI28:AJ28"/>
    <mergeCell ref="B28:E28"/>
    <mergeCell ref="B26:E26"/>
    <mergeCell ref="H26:I26"/>
    <mergeCell ref="J26:K26"/>
    <mergeCell ref="P26:Q26"/>
    <mergeCell ref="AI26:AJ26"/>
    <mergeCell ref="B27:E27"/>
    <mergeCell ref="H27:I27"/>
    <mergeCell ref="J27:K27"/>
    <mergeCell ref="P27:Q27"/>
    <mergeCell ref="AI27:AJ27"/>
    <mergeCell ref="B29:E29"/>
    <mergeCell ref="H29:I29"/>
    <mergeCell ref="J29:K29"/>
    <mergeCell ref="P29:Q29"/>
    <mergeCell ref="B36:E36"/>
    <mergeCell ref="H36:M36"/>
    <mergeCell ref="P36:AF36"/>
    <mergeCell ref="AG36:AK36"/>
    <mergeCell ref="A37:A39"/>
    <mergeCell ref="B37:E39"/>
    <mergeCell ref="F37:F39"/>
    <mergeCell ref="G37:G39"/>
    <mergeCell ref="H37:M37"/>
    <mergeCell ref="N37:N39"/>
    <mergeCell ref="O37:O39"/>
    <mergeCell ref="P37:T37"/>
    <mergeCell ref="U37:X37"/>
    <mergeCell ref="Y37:AB37"/>
    <mergeCell ref="AC37:AF37"/>
    <mergeCell ref="AG37:AK37"/>
    <mergeCell ref="H38:I39"/>
    <mergeCell ref="J38:K39"/>
    <mergeCell ref="L38:L39"/>
    <mergeCell ref="M38:M39"/>
    <mergeCell ref="Y38:Z38"/>
    <mergeCell ref="AA38:AB38"/>
    <mergeCell ref="AC38:AD38"/>
    <mergeCell ref="AE38:AF38"/>
    <mergeCell ref="AG38:AH38"/>
    <mergeCell ref="AI38:AK38"/>
    <mergeCell ref="P39:Q39"/>
    <mergeCell ref="AJ39:AK39"/>
    <mergeCell ref="P38:R38"/>
    <mergeCell ref="S38:T38"/>
    <mergeCell ref="U38:V38"/>
    <mergeCell ref="W38:X38"/>
    <mergeCell ref="B30:E30"/>
    <mergeCell ref="H30:I30"/>
    <mergeCell ref="J30:K30"/>
    <mergeCell ref="P30:Q30"/>
    <mergeCell ref="B31:E31"/>
    <mergeCell ref="H31:I31"/>
    <mergeCell ref="J31:K31"/>
    <mergeCell ref="P31:Q31"/>
    <mergeCell ref="AJ31:AK31"/>
    <mergeCell ref="B32:E32"/>
    <mergeCell ref="H32:I32"/>
    <mergeCell ref="J32:K32"/>
    <mergeCell ref="P32:Q32"/>
    <mergeCell ref="AJ32:AK32"/>
    <mergeCell ref="H33:I33"/>
    <mergeCell ref="J33:K33"/>
    <mergeCell ref="P33:Q33"/>
    <mergeCell ref="AJ33:AK33"/>
    <mergeCell ref="B33:E33"/>
    <mergeCell ref="H35:I35"/>
    <mergeCell ref="J35:K35"/>
    <mergeCell ref="P35:Q35"/>
    <mergeCell ref="AJ35:AK35"/>
    <mergeCell ref="B35:E35"/>
    <mergeCell ref="H34:I34"/>
    <mergeCell ref="J34:K34"/>
    <mergeCell ref="P34:Q34"/>
    <mergeCell ref="AJ34:AK34"/>
    <mergeCell ref="B34:E34"/>
    <mergeCell ref="B40:E40"/>
    <mergeCell ref="H40:I40"/>
    <mergeCell ref="J40:K40"/>
    <mergeCell ref="P40:Q40"/>
    <mergeCell ref="AJ40:AK40"/>
    <mergeCell ref="B41:E41"/>
    <mergeCell ref="H41:I41"/>
    <mergeCell ref="J41:K41"/>
    <mergeCell ref="P41:Q41"/>
    <mergeCell ref="AJ41:AK41"/>
    <mergeCell ref="B42:E42"/>
    <mergeCell ref="H42:I42"/>
    <mergeCell ref="J42:K42"/>
    <mergeCell ref="P42:Q42"/>
    <mergeCell ref="AJ42:AK42"/>
    <mergeCell ref="B43:E43"/>
    <mergeCell ref="H43:I43"/>
    <mergeCell ref="J43:K43"/>
    <mergeCell ref="P43:Q43"/>
    <mergeCell ref="AJ43:AK43"/>
    <mergeCell ref="B44:E44"/>
    <mergeCell ref="H44:I44"/>
    <mergeCell ref="J44:K44"/>
    <mergeCell ref="P44:Q44"/>
    <mergeCell ref="AJ44:AK44"/>
    <mergeCell ref="B45:E45"/>
    <mergeCell ref="H45:I45"/>
    <mergeCell ref="J45:K45"/>
    <mergeCell ref="P45:Q45"/>
    <mergeCell ref="AJ45:AK45"/>
    <mergeCell ref="AJ48:AK48"/>
    <mergeCell ref="B46:E46"/>
    <mergeCell ref="H46:I46"/>
    <mergeCell ref="J46:K46"/>
    <mergeCell ref="P46:Q46"/>
    <mergeCell ref="AJ46:AK46"/>
    <mergeCell ref="B47:E47"/>
    <mergeCell ref="H47:I47"/>
    <mergeCell ref="J47:K47"/>
    <mergeCell ref="P47:Q47"/>
    <mergeCell ref="AJ47:AK47"/>
    <mergeCell ref="P50:R50"/>
    <mergeCell ref="S50:T50"/>
    <mergeCell ref="U50:V50"/>
    <mergeCell ref="W50:X50"/>
    <mergeCell ref="Y50:Z50"/>
    <mergeCell ref="AA50:AB50"/>
    <mergeCell ref="B48:E48"/>
    <mergeCell ref="H48:I48"/>
    <mergeCell ref="J48:K48"/>
    <mergeCell ref="P48:Q48"/>
    <mergeCell ref="P49:Q49"/>
    <mergeCell ref="B49:E49"/>
    <mergeCell ref="J49:K49"/>
    <mergeCell ref="W52:X52"/>
    <mergeCell ref="Y52:Z52"/>
    <mergeCell ref="AA52:AB52"/>
    <mergeCell ref="AC50:AD50"/>
    <mergeCell ref="AE50:AF50"/>
    <mergeCell ref="AG50:AH50"/>
    <mergeCell ref="AI50:AK50"/>
    <mergeCell ref="B51:E51"/>
    <mergeCell ref="F51:I51"/>
    <mergeCell ref="J51:K51"/>
    <mergeCell ref="N51:O51"/>
    <mergeCell ref="P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K51"/>
    <mergeCell ref="B50:E50"/>
    <mergeCell ref="H50:I50"/>
    <mergeCell ref="J50:K50"/>
    <mergeCell ref="AC52:AD52"/>
    <mergeCell ref="AE52:AF52"/>
    <mergeCell ref="AG52:AH52"/>
    <mergeCell ref="AI52:AK52"/>
    <mergeCell ref="B53:E53"/>
    <mergeCell ref="F53:I53"/>
    <mergeCell ref="J53:K53"/>
    <mergeCell ref="N53:O53"/>
    <mergeCell ref="P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K53"/>
    <mergeCell ref="B52:E52"/>
    <mergeCell ref="F52:K52"/>
    <mergeCell ref="N52:O52"/>
    <mergeCell ref="P52:R52"/>
    <mergeCell ref="S52:T52"/>
    <mergeCell ref="U52:V52"/>
    <mergeCell ref="A54:A56"/>
    <mergeCell ref="B54:E54"/>
    <mergeCell ref="H54:I54"/>
    <mergeCell ref="J54:K54"/>
    <mergeCell ref="P54:Q54"/>
    <mergeCell ref="AJ54:AK54"/>
    <mergeCell ref="B55:E55"/>
    <mergeCell ref="H55:I55"/>
    <mergeCell ref="J55:K55"/>
    <mergeCell ref="P55:Q55"/>
    <mergeCell ref="AJ55:AK55"/>
    <mergeCell ref="B56:E56"/>
    <mergeCell ref="H56:I56"/>
    <mergeCell ref="J56:K56"/>
    <mergeCell ref="P56:Q56"/>
    <mergeCell ref="AJ56:AK56"/>
    <mergeCell ref="B57:E57"/>
    <mergeCell ref="H57:I57"/>
    <mergeCell ref="J57:K57"/>
    <mergeCell ref="P57:Q57"/>
    <mergeCell ref="AJ57:AK57"/>
    <mergeCell ref="A58:E58"/>
    <mergeCell ref="F58:I58"/>
    <mergeCell ref="J58:K58"/>
    <mergeCell ref="P58:Q58"/>
    <mergeCell ref="AJ58:AK58"/>
    <mergeCell ref="A59:E59"/>
    <mergeCell ref="F59:I59"/>
    <mergeCell ref="J59:K59"/>
    <mergeCell ref="A60:E60"/>
    <mergeCell ref="F60:I60"/>
    <mergeCell ref="J60:K62"/>
    <mergeCell ref="A61:E61"/>
    <mergeCell ref="F61:I61"/>
    <mergeCell ref="A62:E62"/>
    <mergeCell ref="F62:I62"/>
    <mergeCell ref="B63:E63"/>
    <mergeCell ref="H63:I63"/>
    <mergeCell ref="J63:K63"/>
    <mergeCell ref="A64:A65"/>
    <mergeCell ref="B64:F65"/>
    <mergeCell ref="G64:G65"/>
    <mergeCell ref="H64:M64"/>
    <mergeCell ref="N64:N65"/>
    <mergeCell ref="O64:O65"/>
    <mergeCell ref="H65:I65"/>
    <mergeCell ref="J65:K65"/>
    <mergeCell ref="B66:F66"/>
    <mergeCell ref="H66:I66"/>
    <mergeCell ref="J66:K66"/>
    <mergeCell ref="B67:F67"/>
    <mergeCell ref="H67:I67"/>
    <mergeCell ref="J67:K67"/>
    <mergeCell ref="B68:F68"/>
    <mergeCell ref="H68:I68"/>
    <mergeCell ref="J68:K68"/>
    <mergeCell ref="B69:F69"/>
    <mergeCell ref="H69:I69"/>
    <mergeCell ref="J69:K69"/>
    <mergeCell ref="B70:F70"/>
    <mergeCell ref="H70:I70"/>
    <mergeCell ref="J70:K70"/>
    <mergeCell ref="B71:F71"/>
    <mergeCell ref="H71:I71"/>
    <mergeCell ref="J71:K71"/>
    <mergeCell ref="B72:F72"/>
    <mergeCell ref="H72:I72"/>
    <mergeCell ref="J72:K72"/>
    <mergeCell ref="B73:F73"/>
    <mergeCell ref="H73:I73"/>
    <mergeCell ref="J73:K73"/>
    <mergeCell ref="B74:F74"/>
    <mergeCell ref="H74:I74"/>
    <mergeCell ref="J74:K74"/>
    <mergeCell ref="B75:F75"/>
    <mergeCell ref="H75:I75"/>
    <mergeCell ref="J75:K75"/>
    <mergeCell ref="B76:F76"/>
    <mergeCell ref="H76:I76"/>
    <mergeCell ref="J76:K76"/>
    <mergeCell ref="B77:F77"/>
    <mergeCell ref="H77:I77"/>
    <mergeCell ref="J77:K77"/>
    <mergeCell ref="B78:F78"/>
    <mergeCell ref="H78:I78"/>
    <mergeCell ref="J78:K78"/>
    <mergeCell ref="B79:F79"/>
    <mergeCell ref="H79:I79"/>
    <mergeCell ref="J79:K79"/>
    <mergeCell ref="B80:F80"/>
    <mergeCell ref="H80:I80"/>
    <mergeCell ref="J80:K80"/>
    <mergeCell ref="B81:F81"/>
    <mergeCell ref="H81:I81"/>
    <mergeCell ref="J81:K81"/>
    <mergeCell ref="B82:F82"/>
    <mergeCell ref="H82:I82"/>
    <mergeCell ref="J82:K82"/>
    <mergeCell ref="B83:F83"/>
    <mergeCell ref="H83:I83"/>
    <mergeCell ref="J83:K83"/>
    <mergeCell ref="B84:F84"/>
    <mergeCell ref="H84:I84"/>
    <mergeCell ref="J84:K84"/>
    <mergeCell ref="B85:F85"/>
    <mergeCell ref="H85:I85"/>
    <mergeCell ref="J85:K85"/>
    <mergeCell ref="B86:F86"/>
    <mergeCell ref="H86:I86"/>
    <mergeCell ref="J86:K86"/>
    <mergeCell ref="B87:F87"/>
    <mergeCell ref="H87:I87"/>
    <mergeCell ref="J87:K87"/>
    <mergeCell ref="B88:F88"/>
    <mergeCell ref="H88:I88"/>
    <mergeCell ref="J88:K88"/>
    <mergeCell ref="B89:E89"/>
    <mergeCell ref="H89:I89"/>
    <mergeCell ref="J89:K89"/>
    <mergeCell ref="B90:F90"/>
    <mergeCell ref="H90:M90"/>
    <mergeCell ref="B91:F91"/>
    <mergeCell ref="H91:I91"/>
    <mergeCell ref="J91:K91"/>
    <mergeCell ref="B92:F92"/>
    <mergeCell ref="H92:I92"/>
    <mergeCell ref="J92:K92"/>
    <mergeCell ref="P92:T92"/>
    <mergeCell ref="U92:Y92"/>
    <mergeCell ref="Z92:AL92"/>
    <mergeCell ref="C93:D93"/>
    <mergeCell ref="E93:F93"/>
    <mergeCell ref="P93:T93"/>
    <mergeCell ref="U93:Y93"/>
    <mergeCell ref="Z93:AL93"/>
    <mergeCell ref="B94:F94"/>
    <mergeCell ref="H94:K94"/>
    <mergeCell ref="L94:N94"/>
    <mergeCell ref="O94:T94"/>
    <mergeCell ref="U94:Y94"/>
    <mergeCell ref="Z94:AL94"/>
    <mergeCell ref="B95:F95"/>
    <mergeCell ref="H95:K95"/>
    <mergeCell ref="L95:N95"/>
    <mergeCell ref="O95:T95"/>
    <mergeCell ref="U95:Y95"/>
    <mergeCell ref="Z95:AL95"/>
    <mergeCell ref="B96:F96"/>
    <mergeCell ref="H96:K96"/>
    <mergeCell ref="L96:N96"/>
    <mergeCell ref="O96:T96"/>
    <mergeCell ref="U96:Y96"/>
    <mergeCell ref="Z96:AL96"/>
    <mergeCell ref="B97:F97"/>
    <mergeCell ref="H97:K97"/>
    <mergeCell ref="L97:N97"/>
    <mergeCell ref="O97:T97"/>
    <mergeCell ref="U97:Y97"/>
    <mergeCell ref="Z97:AL97"/>
    <mergeCell ref="B98:F98"/>
    <mergeCell ref="H98:K98"/>
    <mergeCell ref="L98:N98"/>
    <mergeCell ref="O98:T98"/>
    <mergeCell ref="U98:Y98"/>
    <mergeCell ref="Z98:AL98"/>
    <mergeCell ref="C99:D99"/>
    <mergeCell ref="E99:F99"/>
    <mergeCell ref="P99:T99"/>
    <mergeCell ref="U99:Y99"/>
    <mergeCell ref="Z99:AL99"/>
    <mergeCell ref="B100:F100"/>
    <mergeCell ref="G100:K100"/>
    <mergeCell ref="L100:N100"/>
    <mergeCell ref="O100:T100"/>
    <mergeCell ref="U100:Y100"/>
    <mergeCell ref="Z100:AL100"/>
    <mergeCell ref="B101:F101"/>
    <mergeCell ref="G101:K101"/>
    <mergeCell ref="L101:N101"/>
    <mergeCell ref="O101:T101"/>
    <mergeCell ref="U101:Y101"/>
    <mergeCell ref="Z101:AL101"/>
    <mergeCell ref="B102:F102"/>
    <mergeCell ref="G102:K102"/>
    <mergeCell ref="L102:N102"/>
    <mergeCell ref="O102:T102"/>
    <mergeCell ref="U102:Y102"/>
    <mergeCell ref="Z102:AL102"/>
    <mergeCell ref="B103:F103"/>
    <mergeCell ref="G103:K103"/>
    <mergeCell ref="L103:N103"/>
    <mergeCell ref="O103:T103"/>
    <mergeCell ref="U103:Y103"/>
    <mergeCell ref="Z103:AL103"/>
    <mergeCell ref="B104:F104"/>
    <mergeCell ref="G104:K104"/>
    <mergeCell ref="L104:N104"/>
    <mergeCell ref="O104:T104"/>
    <mergeCell ref="U104:Y104"/>
    <mergeCell ref="Z104:AL104"/>
    <mergeCell ref="B105:F105"/>
    <mergeCell ref="G105:K105"/>
    <mergeCell ref="L105:N105"/>
    <mergeCell ref="O105:T105"/>
    <mergeCell ref="U105:Y105"/>
    <mergeCell ref="Z105:AL105"/>
    <mergeCell ref="B106:F106"/>
    <mergeCell ref="G106:K106"/>
    <mergeCell ref="L106:N106"/>
    <mergeCell ref="O106:T106"/>
    <mergeCell ref="U106:Y106"/>
    <mergeCell ref="Z106:AL106"/>
    <mergeCell ref="A110:B110"/>
    <mergeCell ref="C110:H110"/>
    <mergeCell ref="I110:AL110"/>
    <mergeCell ref="B107:F107"/>
    <mergeCell ref="G107:K107"/>
    <mergeCell ref="L107:N107"/>
    <mergeCell ref="O107:T107"/>
    <mergeCell ref="U107:Y107"/>
    <mergeCell ref="Z107:AL107"/>
    <mergeCell ref="A108:AL108"/>
    <mergeCell ref="A109:D109"/>
    <mergeCell ref="E109:J109"/>
    <mergeCell ref="K109:AL109"/>
  </mergeCells>
  <pageMargins left="0.31496062992125984" right="0.11811023622047245" top="0.27559055118110237" bottom="0.39370078740157483" header="0.15748031496062992" footer="0.31496062992125984"/>
  <pageSetup paperSize="9" scale="85" fitToHeight="0" orientation="landscape" horizontalDpi="1200" verticalDpi="1200" r:id="rId1"/>
  <headerFooter>
    <oddFooter>&amp;RСтраница &amp;P от &amp;N</oddFooter>
  </headerFooter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FINAL_Медицина_2022_2023  - НОВ.xlsx</dc:title>
  <dc:creator>User</dc:creator>
  <cp:lastModifiedBy>User</cp:lastModifiedBy>
  <cp:lastPrinted>2024-01-17T13:03:45Z</cp:lastPrinted>
  <dcterms:created xsi:type="dcterms:W3CDTF">2024-01-12T13:20:41Z</dcterms:created>
  <dcterms:modified xsi:type="dcterms:W3CDTF">2024-04-19T09:22:00Z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2022-09-21T00:00:00Z</vt:filetime>
  </property>
  <property fmtid="{D5CDD505-2E9C-101B-9397-08002B2CF9AE}" pid="3" name="Creator">
    <vt:lpwstr>PScript5.dll Version 5.2.2</vt:lpwstr>
  </property>
  <property fmtid="{D5CDD505-2E9C-101B-9397-08002B2CF9AE}" pid="4" name="LastSaved">
    <vt:filetime>2024-01-12T00:00:00Z</vt:filetime>
  </property>
  <property fmtid="{D5CDD505-2E9C-101B-9397-08002B2CF9AE}" pid="5" name="Producer">
    <vt:lpwstr>Acrobat Distiller 10.0.0 (Windows)</vt:lpwstr>
  </property>
</Properties>
</file>